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3\総務課\★契約情報係\17　入札参加資格申請関係\R9-10年度分\02_業務委託\"/>
    </mc:Choice>
  </mc:AlternateContent>
  <xr:revisionPtr revIDLastSave="0" documentId="13_ncr:1_{EF6A605F-3D8D-421C-BE40-FC1D386CAA43}" xr6:coauthVersionLast="47" xr6:coauthVersionMax="47" xr10:uidLastSave="{00000000-0000-0000-0000-000000000000}"/>
  <bookViews>
    <workbookView xWindow="-108" yWindow="-108" windowWidth="23256" windowHeight="12456" xr2:uid="{71630E83-E945-4CD8-A0E6-7677F4F2EE33}"/>
  </bookViews>
  <sheets>
    <sheet name="業務種別（　　　）※前１年決算分" sheetId="1" r:id="rId1"/>
    <sheet name="業務種別（　　　）※前２年決算分" sheetId="7" r:id="rId2"/>
    <sheet name="業務売上高集計表" sheetId="6" r:id="rId3"/>
    <sheet name="業務種別リスト" sheetId="8" state="hidden" r:id="rId4"/>
  </sheets>
  <definedNames>
    <definedName name="_xlnm.Print_Area" localSheetId="0">'業務種別（　　　）※前１年決算分'!$A$1:$S$29</definedName>
    <definedName name="_xlnm.Print_Area" localSheetId="1">'業務種別（　　　）※前２年決算分'!$A$1:$S$29</definedName>
    <definedName name="_xlnm.Print_Area" localSheetId="2">業務売上高集計表!$A$1:$E$16</definedName>
    <definedName name="業務種別リスト">テーブル1[業務種別リスト]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6" l="1"/>
  <c r="A4" i="6"/>
  <c r="B2" i="6"/>
  <c r="B20" i="7"/>
  <c r="B12" i="7"/>
  <c r="B4" i="7"/>
  <c r="B20" i="1"/>
  <c r="B12" i="1"/>
  <c r="B4" i="1"/>
  <c r="S27" i="1"/>
  <c r="E6" i="6" s="1"/>
  <c r="S19" i="1"/>
  <c r="D6" i="6" s="1"/>
  <c r="S11" i="1"/>
  <c r="C6" i="6" s="1"/>
  <c r="S27" i="7"/>
  <c r="E10" i="6" s="1"/>
  <c r="S19" i="7"/>
  <c r="D10" i="6" s="1"/>
  <c r="S11" i="7"/>
  <c r="C10" i="6" s="1"/>
  <c r="E15" i="6" l="1"/>
  <c r="D15" i="6"/>
  <c r="B6" i="6"/>
  <c r="A6" i="6" s="1"/>
  <c r="B10" i="6"/>
  <c r="C15" i="6"/>
  <c r="B15" i="6" l="1"/>
  <c r="A10" i="6"/>
  <c r="A15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加藤 遼</author>
  </authors>
  <commentList>
    <comment ref="C2" authorId="0" shapeId="0" xr:uid="{35FBC837-4D15-4F34-9DBA-3428A4D6831D}">
      <text>
        <r>
          <rPr>
            <sz val="11"/>
            <color indexed="10"/>
            <rFont val="BIZ UDゴシック"/>
            <family val="3"/>
            <charset val="128"/>
          </rPr>
          <t>その他業務を選択した場合は、具体的な業務名を入力してください</t>
        </r>
        <r>
          <rPr>
            <sz val="11"/>
            <color indexed="81"/>
            <rFont val="BIZ UDゴシック"/>
            <family val="3"/>
            <charset val="128"/>
          </rPr>
          <t>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加藤 遼</author>
  </authors>
  <commentList>
    <comment ref="C2" authorId="0" shapeId="0" xr:uid="{167CC54C-4A1F-4D0C-A8FB-CAE1EE1ADC0C}">
      <text>
        <r>
          <rPr>
            <sz val="11"/>
            <color indexed="10"/>
            <rFont val="BIZ UDゴシック"/>
            <family val="3"/>
            <charset val="128"/>
          </rPr>
          <t>その他業務を選択した場合は、具体的な業務名を入力してください。</t>
        </r>
      </text>
    </comment>
  </commentList>
</comments>
</file>

<file path=xl/sharedStrings.xml><?xml version="1.0" encoding="utf-8"?>
<sst xmlns="http://schemas.openxmlformats.org/spreadsheetml/2006/main" count="301" uniqueCount="74">
  <si>
    <t>№</t>
    <phoneticPr fontId="2"/>
  </si>
  <si>
    <t>公共
民間</t>
    <rPh sb="0" eb="2">
      <t>コウキョウ</t>
    </rPh>
    <rPh sb="3" eb="5">
      <t>ミンカン</t>
    </rPh>
    <phoneticPr fontId="2"/>
  </si>
  <si>
    <t>元請</t>
    <rPh sb="0" eb="2">
      <t>モトウケ</t>
    </rPh>
    <phoneticPr fontId="2"/>
  </si>
  <si>
    <t>元請
下請</t>
    <rPh sb="0" eb="2">
      <t>モトウケ</t>
    </rPh>
    <rPh sb="3" eb="4">
      <t>シタ</t>
    </rPh>
    <rPh sb="4" eb="5">
      <t>ウ</t>
    </rPh>
    <phoneticPr fontId="2"/>
  </si>
  <si>
    <t>発注者名</t>
    <rPh sb="0" eb="3">
      <t>ハッチュウシャ</t>
    </rPh>
    <rPh sb="3" eb="4">
      <t>メイ</t>
    </rPh>
    <phoneticPr fontId="2"/>
  </si>
  <si>
    <t>請負代金の額
（千円）</t>
    <rPh sb="0" eb="2">
      <t>ウケオイ</t>
    </rPh>
    <rPh sb="2" eb="4">
      <t>ダイキン</t>
    </rPh>
    <rPh sb="5" eb="6">
      <t>ガク</t>
    </rPh>
    <rPh sb="8" eb="10">
      <t>センエン</t>
    </rPh>
    <phoneticPr fontId="2"/>
  </si>
  <si>
    <t>着工年月</t>
    <rPh sb="0" eb="4">
      <t>チャッコウネンゲツ</t>
    </rPh>
    <phoneticPr fontId="2"/>
  </si>
  <si>
    <t>請負代金
小計(千円)</t>
    <rPh sb="0" eb="4">
      <t>ウケオイダイキン</t>
    </rPh>
    <rPh sb="5" eb="7">
      <t>ショウケイ</t>
    </rPh>
    <rPh sb="8" eb="10">
      <t>センエン</t>
    </rPh>
    <phoneticPr fontId="2"/>
  </si>
  <si>
    <t>（前１年決算分）</t>
    <rPh sb="1" eb="2">
      <t>ゼン</t>
    </rPh>
    <rPh sb="3" eb="4">
      <t>ネン</t>
    </rPh>
    <rPh sb="4" eb="7">
      <t>ケッサンブン</t>
    </rPh>
    <phoneticPr fontId="2"/>
  </si>
  <si>
    <t>営業年度（</t>
    <rPh sb="0" eb="2">
      <t>エイギョウ</t>
    </rPh>
    <rPh sb="2" eb="4">
      <t>ネンド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</si>
  <si>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</si>
  <si>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</si>
  <si>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～</t>
    <phoneticPr fontId="2"/>
  </si>
  <si>
    <t>月）</t>
    <rPh sb="0" eb="1">
      <t>ガツ</t>
    </rPh>
    <phoneticPr fontId="2"/>
  </si>
  <si>
    <t>公共</t>
    <rPh sb="0" eb="2">
      <t>コウキョウ</t>
    </rPh>
    <phoneticPr fontId="2"/>
  </si>
  <si>
    <t>）</t>
    <phoneticPr fontId="2"/>
  </si>
  <si>
    <t xml:space="preserve"> ）</t>
    <phoneticPr fontId="2"/>
  </si>
  <si>
    <t>民間</t>
    <rPh sb="0" eb="2">
      <t>ミンカン</t>
    </rPh>
    <phoneticPr fontId="2"/>
  </si>
  <si>
    <t>下請</t>
    <rPh sb="0" eb="2">
      <t>シタウ</t>
    </rPh>
    <phoneticPr fontId="2"/>
  </si>
  <si>
    <t>（前２年決算分）</t>
    <rPh sb="1" eb="2">
      <t>ゼン</t>
    </rPh>
    <rPh sb="3" eb="4">
      <t>ネン</t>
    </rPh>
    <rPh sb="4" eb="7">
      <t>ケッサンブン</t>
    </rPh>
    <phoneticPr fontId="2"/>
  </si>
  <si>
    <t>※記載上の注意</t>
    <rPh sb="1" eb="4">
      <t>キサイジョウ</t>
    </rPh>
    <rPh sb="5" eb="7">
      <t>チュウイ</t>
    </rPh>
    <phoneticPr fontId="2"/>
  </si>
  <si>
    <t>単位：千円</t>
    <rPh sb="0" eb="2">
      <t>タンイ</t>
    </rPh>
    <rPh sb="3" eb="5">
      <t>センエン</t>
    </rPh>
    <phoneticPr fontId="2"/>
  </si>
  <si>
    <t>( a )</t>
    <phoneticPr fontId="2"/>
  </si>
  <si>
    <t>( b )</t>
    <phoneticPr fontId="2"/>
  </si>
  <si>
    <t>( c )</t>
    <phoneticPr fontId="2"/>
  </si>
  <si>
    <t>※千円未満端数切り捨て</t>
    <rPh sb="1" eb="3">
      <t>センエン</t>
    </rPh>
    <rPh sb="3" eb="5">
      <t>ミマン</t>
    </rPh>
    <rPh sb="5" eb="7">
      <t>ハスウ</t>
    </rPh>
    <rPh sb="7" eb="8">
      <t>キ</t>
    </rPh>
    <rPh sb="9" eb="10">
      <t>ス</t>
    </rPh>
    <phoneticPr fontId="2"/>
  </si>
  <si>
    <t>ほか</t>
    <phoneticPr fontId="2"/>
  </si>
  <si>
    <t>件</t>
    <rPh sb="0" eb="1">
      <t>ケン</t>
    </rPh>
    <phoneticPr fontId="2"/>
  </si>
  <si>
    <t xml:space="preserve">（業務種別 </t>
    <rPh sb="1" eb="3">
      <t>ギョウム</t>
    </rPh>
    <rPh sb="3" eb="5">
      <t>シュベツ</t>
    </rPh>
    <phoneticPr fontId="2"/>
  </si>
  <si>
    <t>業　務　経　歴　書</t>
    <rPh sb="0" eb="1">
      <t>ギョウ</t>
    </rPh>
    <rPh sb="2" eb="3">
      <t>ツトム</t>
    </rPh>
    <rPh sb="4" eb="5">
      <t>ヘ</t>
    </rPh>
    <rPh sb="6" eb="7">
      <t>レキ</t>
    </rPh>
    <rPh sb="8" eb="9">
      <t>ショ</t>
    </rPh>
    <phoneticPr fontId="2"/>
  </si>
  <si>
    <t>業務名</t>
    <rPh sb="0" eb="2">
      <t>ギョウム</t>
    </rPh>
    <rPh sb="2" eb="3">
      <t>メイ</t>
    </rPh>
    <phoneticPr fontId="2"/>
  </si>
  <si>
    <t>業務場所の
都道府県名</t>
    <rPh sb="0" eb="2">
      <t>ギョウム</t>
    </rPh>
    <rPh sb="2" eb="4">
      <t>バショ</t>
    </rPh>
    <rPh sb="6" eb="11">
      <t>トドウフケンメイ</t>
    </rPh>
    <phoneticPr fontId="2"/>
  </si>
  <si>
    <t>完成（予定）年月</t>
    <rPh sb="0" eb="2">
      <t>カンセイ</t>
    </rPh>
    <rPh sb="3" eb="5">
      <t>ヨテイ</t>
    </rPh>
    <rPh sb="6" eb="8">
      <t>ネンゲツ</t>
    </rPh>
    <phoneticPr fontId="2"/>
  </si>
  <si>
    <t>上記以外の業務の件数(左記)、金額（右記）</t>
    <rPh sb="0" eb="4">
      <t>ジョウキイガイ</t>
    </rPh>
    <rPh sb="5" eb="7">
      <t>ギョウム</t>
    </rPh>
    <rPh sb="8" eb="10">
      <t>ケンスウ</t>
    </rPh>
    <rPh sb="11" eb="13">
      <t>サキ</t>
    </rPh>
    <rPh sb="15" eb="17">
      <t>キンガク</t>
    </rPh>
    <rPh sb="18" eb="20">
      <t>ウキ</t>
    </rPh>
    <phoneticPr fontId="2"/>
  </si>
  <si>
    <t>□希望する業務種別ごとに区分し、営業年度ごと別シートで作成（金額は消費税抜き）してください。</t>
    <rPh sb="1" eb="3">
      <t>キボウ</t>
    </rPh>
    <rPh sb="5" eb="7">
      <t>ギョウム</t>
    </rPh>
    <rPh sb="7" eb="9">
      <t>シュベツ</t>
    </rPh>
    <rPh sb="12" eb="14">
      <t>クブン</t>
    </rPh>
    <rPh sb="16" eb="20">
      <t>エイギョウネンド</t>
    </rPh>
    <rPh sb="22" eb="23">
      <t>ベツ</t>
    </rPh>
    <rPh sb="27" eb="29">
      <t>サクセイ</t>
    </rPh>
    <rPh sb="30" eb="32">
      <t>キンガク</t>
    </rPh>
    <rPh sb="33" eb="36">
      <t>ショウヒゼイ</t>
    </rPh>
    <rPh sb="36" eb="37">
      <t>ヌ</t>
    </rPh>
    <phoneticPr fontId="2"/>
  </si>
  <si>
    <t>□№の区分ごとに代表的な業務を７件まで入力し、それ以外は最終行に、まとめた件数と金額を入力してください。</t>
    <rPh sb="3" eb="5">
      <t>クブン</t>
    </rPh>
    <rPh sb="8" eb="11">
      <t>ダイヒョウテキ</t>
    </rPh>
    <rPh sb="12" eb="14">
      <t>ギョウム</t>
    </rPh>
    <rPh sb="16" eb="17">
      <t>ケン</t>
    </rPh>
    <rPh sb="19" eb="21">
      <t>ニュウリョク</t>
    </rPh>
    <rPh sb="25" eb="27">
      <t>イガイ</t>
    </rPh>
    <rPh sb="28" eb="31">
      <t>サイシュウギョウ</t>
    </rPh>
    <rPh sb="37" eb="39">
      <t>ケンスウ</t>
    </rPh>
    <rPh sb="40" eb="42">
      <t>キンガク</t>
    </rPh>
    <rPh sb="43" eb="45">
      <t>ニュウリョク</t>
    </rPh>
    <phoneticPr fontId="2"/>
  </si>
  <si>
    <t>業務種別</t>
    <rPh sb="0" eb="2">
      <t>ギョウム</t>
    </rPh>
    <rPh sb="2" eb="4">
      <t>シュベツ</t>
    </rPh>
    <phoneticPr fontId="2"/>
  </si>
  <si>
    <t xml:space="preserve">（業務種別 </t>
    <rPh sb="1" eb="3">
      <t>ギョウム</t>
    </rPh>
    <phoneticPr fontId="2"/>
  </si>
  <si>
    <t>業務売上高集計表</t>
    <rPh sb="0" eb="2">
      <t>ギョウム</t>
    </rPh>
    <rPh sb="2" eb="4">
      <t>ウリアゲ</t>
    </rPh>
    <rPh sb="4" eb="5">
      <t>タカ</t>
    </rPh>
    <rPh sb="5" eb="8">
      <t>シュウケイヒョウ</t>
    </rPh>
    <phoneticPr fontId="2"/>
  </si>
  <si>
    <t>地質調査</t>
    <phoneticPr fontId="2"/>
  </si>
  <si>
    <t>不動産鑑定・補償コンサルタント業務</t>
    <phoneticPr fontId="2"/>
  </si>
  <si>
    <t>土木設計</t>
    <phoneticPr fontId="2"/>
  </si>
  <si>
    <t>建築設計</t>
    <phoneticPr fontId="2"/>
  </si>
  <si>
    <t>日常清掃業務</t>
    <phoneticPr fontId="2"/>
  </si>
  <si>
    <t>警備業務</t>
    <phoneticPr fontId="2"/>
  </si>
  <si>
    <t>産業廃棄物処分業務</t>
    <phoneticPr fontId="2"/>
  </si>
  <si>
    <t>防鼠防虫施工保全業務</t>
    <phoneticPr fontId="2"/>
  </si>
  <si>
    <t>消防設備保守業務</t>
    <phoneticPr fontId="2"/>
  </si>
  <si>
    <t>空調設備保守業務</t>
    <phoneticPr fontId="2"/>
  </si>
  <si>
    <t>水質検査業務</t>
    <phoneticPr fontId="2"/>
  </si>
  <si>
    <t>漏水調査業務</t>
    <phoneticPr fontId="2"/>
  </si>
  <si>
    <t>システムソフトウェア開発業務</t>
    <phoneticPr fontId="2"/>
  </si>
  <si>
    <t>計算機等保守業務</t>
    <phoneticPr fontId="2"/>
  </si>
  <si>
    <t>企画制作等業務</t>
    <phoneticPr fontId="2"/>
  </si>
  <si>
    <t>その他(業務名)</t>
    <phoneticPr fontId="2"/>
  </si>
  <si>
    <t>業務種別リスト</t>
    <rPh sb="0" eb="2">
      <t>ギョウム</t>
    </rPh>
    <rPh sb="2" eb="4">
      <t>シュベツ</t>
    </rPh>
    <phoneticPr fontId="2"/>
  </si>
  <si>
    <t>ー</t>
    <phoneticPr fontId="2"/>
  </si>
  <si>
    <t>全体売上高</t>
    <rPh sb="0" eb="2">
      <t>ゼンタイ</t>
    </rPh>
    <rPh sb="2" eb="5">
      <t>ウリアゲダカ</t>
    </rPh>
    <phoneticPr fontId="2"/>
  </si>
  <si>
    <t>（前１年）</t>
    <rPh sb="1" eb="2">
      <t>ゼン</t>
    </rPh>
    <rPh sb="3" eb="4">
      <t>ネン</t>
    </rPh>
    <phoneticPr fontId="2"/>
  </si>
  <si>
    <t>（前２年）</t>
    <rPh sb="1" eb="2">
      <t>ゼン</t>
    </rPh>
    <rPh sb="3" eb="4">
      <t>ネン</t>
    </rPh>
    <phoneticPr fontId="2"/>
  </si>
  <si>
    <t>元請
業務売上高</t>
    <rPh sb="0" eb="2">
      <t>モトウケ</t>
    </rPh>
    <rPh sb="3" eb="5">
      <t>ギョウム</t>
    </rPh>
    <rPh sb="5" eb="7">
      <t>ウリアゲ</t>
    </rPh>
    <rPh sb="7" eb="8">
      <t>ダカ</t>
    </rPh>
    <phoneticPr fontId="2"/>
  </si>
  <si>
    <t>公共元請
業務売上高(a)</t>
    <rPh sb="0" eb="2">
      <t>コウキョウ</t>
    </rPh>
    <rPh sb="2" eb="4">
      <t>モトウ</t>
    </rPh>
    <rPh sb="5" eb="7">
      <t>ギョウム</t>
    </rPh>
    <rPh sb="7" eb="9">
      <t>ウリアゲ</t>
    </rPh>
    <rPh sb="9" eb="10">
      <t>ダカ</t>
    </rPh>
    <phoneticPr fontId="2"/>
  </si>
  <si>
    <t>民間元請
業務売上高(b)</t>
    <rPh sb="0" eb="2">
      <t>ミンカン</t>
    </rPh>
    <rPh sb="2" eb="4">
      <t>モトウケ</t>
    </rPh>
    <rPh sb="5" eb="7">
      <t>ギョウム</t>
    </rPh>
    <rPh sb="7" eb="9">
      <t>ウリアゲ</t>
    </rPh>
    <rPh sb="9" eb="10">
      <t>ダカ</t>
    </rPh>
    <phoneticPr fontId="2"/>
  </si>
  <si>
    <t>下請
  業務売上高(c）</t>
    <rPh sb="0" eb="2">
      <t>シタウケ</t>
    </rPh>
    <rPh sb="5" eb="7">
      <t>ギョウム</t>
    </rPh>
    <rPh sb="7" eb="9">
      <t>ウリアゲ</t>
    </rPh>
    <rPh sb="9" eb="10">
      <t>ダカ</t>
    </rPh>
    <phoneticPr fontId="2"/>
  </si>
  <si>
    <t>浄化槽清掃業務</t>
    <rPh sb="3" eb="5">
      <t>セイソウ</t>
    </rPh>
    <rPh sb="5" eb="7">
      <t>ギョウム</t>
    </rPh>
    <phoneticPr fontId="2"/>
  </si>
  <si>
    <t>浄化槽保守業務</t>
    <rPh sb="3" eb="5">
      <t>ホシュ</t>
    </rPh>
    <rPh sb="5" eb="7">
      <t>ギョウム</t>
    </rPh>
    <phoneticPr fontId="2"/>
  </si>
  <si>
    <t>タンク等保守業務</t>
    <rPh sb="3" eb="4">
      <t>ナド</t>
    </rPh>
    <rPh sb="4" eb="8">
      <t>ホシュギョウム</t>
    </rPh>
    <phoneticPr fontId="2"/>
  </si>
  <si>
    <t>上水道施設維持管理業務</t>
    <rPh sb="3" eb="5">
      <t>シセツ</t>
    </rPh>
    <rPh sb="5" eb="7">
      <t>イジ</t>
    </rPh>
    <rPh sb="7" eb="9">
      <t>カンリ</t>
    </rPh>
    <phoneticPr fontId="2"/>
  </si>
  <si>
    <t>測量業務</t>
    <rPh sb="2" eb="4">
      <t>ギョウム</t>
    </rPh>
    <phoneticPr fontId="2"/>
  </si>
  <si>
    <t>上水道設計業務</t>
    <rPh sb="5" eb="7">
      <t>ギョウム</t>
    </rPh>
    <phoneticPr fontId="2"/>
  </si>
  <si>
    <t>一般廃棄物収集運搬等業務</t>
    <rPh sb="9" eb="10">
      <t>ナド</t>
    </rPh>
    <phoneticPr fontId="2"/>
  </si>
  <si>
    <t>産業廃棄物収集運搬等業務</t>
    <rPh sb="9" eb="10">
      <t>ナド</t>
    </rPh>
    <phoneticPr fontId="2"/>
  </si>
  <si>
    <t>電気設備等保守業務</t>
    <rPh sb="4" eb="5">
      <t>ナド</t>
    </rPh>
    <phoneticPr fontId="2"/>
  </si>
  <si>
    <t>水質検査機器等保守業務</t>
    <rPh sb="6" eb="7">
      <t>ナド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</si>
</sst>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12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1"/>
      <color indexed="81"/>
      <name val="BIZ UDゴシック"/>
      <family val="3"/>
      <charset val="128"/>
    </font>
    <font>
      <sz val="11"/>
      <color theme="1" tint="4.9989318521683403E-2"/>
      <name val="BIZ UDゴシック"/>
      <family val="3"/>
      <charset val="128"/>
    </font>
    <font>
      <sz val="11"/>
      <color indexed="1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shrinkToFit="1"/>
    </xf>
    <xf numFmtId="0" fontId="3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2" borderId="19" xfId="0" applyFont="1" applyFill="1" applyBorder="1" applyAlignment="1">
      <alignment horizontal="left" vertical="center" shrinkToFit="1"/>
    </xf>
    <xf numFmtId="0" fontId="4" fillId="2" borderId="21" xfId="0" applyFont="1" applyFill="1" applyBorder="1" applyAlignment="1">
      <alignment horizontal="left" vertical="center" shrinkToFit="1"/>
    </xf>
    <xf numFmtId="177" fontId="4" fillId="2" borderId="21" xfId="0" applyNumberFormat="1" applyFont="1" applyFill="1" applyBorder="1" applyAlignment="1">
      <alignment vertical="center" shrinkToFit="1"/>
    </xf>
    <xf numFmtId="0" fontId="4" fillId="2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left" vertical="center" shrinkToFit="1"/>
    </xf>
    <xf numFmtId="0" fontId="4" fillId="2" borderId="26" xfId="0" applyFont="1" applyFill="1" applyBorder="1" applyAlignment="1">
      <alignment horizontal="left" vertical="center" shrinkToFit="1"/>
    </xf>
    <xf numFmtId="177" fontId="4" fillId="2" borderId="26" xfId="0" applyNumberFormat="1" applyFont="1" applyFill="1" applyBorder="1" applyAlignment="1">
      <alignment vertical="center" shrinkToFit="1"/>
    </xf>
    <xf numFmtId="0" fontId="4" fillId="2" borderId="2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4" fillId="2" borderId="4" xfId="0" applyNumberFormat="1" applyFont="1" applyFill="1" applyBorder="1" applyAlignment="1">
      <alignment vertical="center" shrinkToFit="1"/>
    </xf>
    <xf numFmtId="177" fontId="6" fillId="0" borderId="15" xfId="0" applyNumberFormat="1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" fillId="0" borderId="0" xfId="0" applyFont="1">
      <alignment vertical="center"/>
    </xf>
    <xf numFmtId="176" fontId="7" fillId="2" borderId="28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3" fillId="0" borderId="30" xfId="0" applyFont="1" applyBorder="1">
      <alignment vertical="center"/>
    </xf>
    <xf numFmtId="0" fontId="3" fillId="0" borderId="32" xfId="0" applyFont="1" applyBorder="1">
      <alignment vertical="center"/>
    </xf>
    <xf numFmtId="0" fontId="15" fillId="3" borderId="31" xfId="0" applyFont="1" applyFill="1" applyBorder="1" applyAlignment="1">
      <alignment horizontal="left" vertical="center"/>
    </xf>
    <xf numFmtId="0" fontId="3" fillId="0" borderId="33" xfId="0" applyFont="1" applyBorder="1" applyAlignment="1">
      <alignment horizontal="center" vertical="center" wrapText="1"/>
    </xf>
    <xf numFmtId="176" fontId="8" fillId="0" borderId="33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3" fillId="0" borderId="34" xfId="0" applyFont="1" applyBorder="1" applyAlignment="1">
      <alignment horizontal="center" vertical="center" wrapText="1"/>
    </xf>
    <xf numFmtId="176" fontId="8" fillId="0" borderId="34" xfId="0" applyNumberFormat="1" applyFont="1" applyBorder="1" applyAlignment="1">
      <alignment horizontal="right" vertical="center"/>
    </xf>
    <xf numFmtId="0" fontId="3" fillId="0" borderId="35" xfId="0" applyFont="1" applyBorder="1" applyAlignment="1">
      <alignment horizontal="center" vertical="center" wrapText="1"/>
    </xf>
    <xf numFmtId="176" fontId="8" fillId="0" borderId="36" xfId="0" applyNumberFormat="1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left" vertical="center" shrinkToFit="1"/>
    </xf>
    <xf numFmtId="0" fontId="0" fillId="0" borderId="24" xfId="0" applyBorder="1" applyAlignment="1">
      <alignment horizontal="left" vertical="center" shrinkToFit="1"/>
    </xf>
    <xf numFmtId="0" fontId="0" fillId="0" borderId="25" xfId="0" applyBorder="1" applyAlignment="1">
      <alignment horizontal="left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0" fillId="0" borderId="20" xfId="0" applyBorder="1" applyAlignment="1">
      <alignment horizontal="left" vertical="center" shrinkToFit="1"/>
    </xf>
    <xf numFmtId="0" fontId="4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17" xfId="0" applyFont="1" applyBorder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4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177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177" fontId="3" fillId="0" borderId="14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 shrinkToFit="1"/>
    </xf>
  </cellXfs>
  <cellStyles count="1">
    <cellStyle name="標準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ゴシック"/>
        <family val="3"/>
        <charset val="128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ゴシック"/>
        <family val="3"/>
        <charset val="12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BIZ UD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EB"/>
      <color rgb="FFFF00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91440</xdr:colOff>
      <xdr:row>3</xdr:row>
      <xdr:rowOff>179070</xdr:rowOff>
    </xdr:from>
    <xdr:to>
      <xdr:col>26</xdr:col>
      <xdr:colOff>440055</xdr:colOff>
      <xdr:row>18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1D2F2E9-E254-41F5-A7BF-802F0F74C553}"/>
            </a:ext>
          </a:extLst>
        </xdr:cNvPr>
        <xdr:cNvSpPr/>
      </xdr:nvSpPr>
      <xdr:spPr>
        <a:xfrm>
          <a:off x="10073640" y="998220"/>
          <a:ext cx="5015865" cy="3411855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◎エクセルの複数シートをＰＤＦ化して保存する手順</a:t>
          </a:r>
          <a:endParaRPr kumimoji="1" lang="en-US" altLang="ja-JP" sz="14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ja-JP" altLang="en-US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①保存シートの選択</a:t>
          </a:r>
          <a:endParaRPr kumimoji="1" lang="en-US" altLang="ja-JP" sz="1400" b="1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</a:t>
          </a:r>
          <a:r>
            <a:rPr kumimoji="1" lang="en-US" altLang="ja-JP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Ctrl</a:t>
          </a:r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キーを押しながら、目的のシートタブを</a:t>
          </a:r>
          <a:r>
            <a:rPr kumimoji="1" lang="en-US" altLang="ja-JP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</a:t>
          </a:r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つずつ</a:t>
          </a:r>
          <a:br>
            <a:rPr kumimoji="1" lang="en-US" altLang="ja-JP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</a:br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クリックして選択します。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（青、緑、赤のタブ全て選択してください）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ja-JP" altLang="en-US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="1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②ＰＤＦ形式での保存</a:t>
          </a: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・画面左上の「ファイル」タブをクリックします。</a:t>
          </a: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・メニューから「名前を付けて保存」を選びます。</a:t>
          </a:r>
          <a:endParaRPr kumimoji="1" lang="en-US" altLang="ja-JP" sz="14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・保存する場所を選びます。</a:t>
          </a: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・ファイルの種類を「</a:t>
          </a:r>
          <a:r>
            <a:rPr kumimoji="1" lang="en-US" altLang="ja-JP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PDF</a:t>
          </a:r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」にします。</a:t>
          </a:r>
        </a:p>
        <a:p>
          <a:pPr algn="l"/>
          <a:r>
            <a:rPr kumimoji="1" lang="ja-JP" altLang="en-US" sz="14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・「保存」ボタンをクリックします。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771525</xdr:colOff>
      <xdr:row>11</xdr:row>
      <xdr:rowOff>0</xdr:rowOff>
    </xdr:from>
    <xdr:to>
      <xdr:col>1</xdr:col>
      <xdr:colOff>979608</xdr:colOff>
      <xdr:row>13</xdr:row>
      <xdr:rowOff>62961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F658E47-D9F9-9CEC-F352-AFC17E6FACD9}"/>
            </a:ext>
          </a:extLst>
        </xdr:cNvPr>
        <xdr:cNvGrpSpPr/>
      </xdr:nvGrpSpPr>
      <xdr:grpSpPr>
        <a:xfrm>
          <a:off x="771525" y="3352800"/>
          <a:ext cx="2074983" cy="824961"/>
          <a:chOff x="129540" y="4389120"/>
          <a:chExt cx="2080260" cy="883920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C378E698-9AD9-3308-4378-FE728DE6CC81}"/>
              </a:ext>
            </a:extLst>
          </xdr:cNvPr>
          <xdr:cNvSpPr txBox="1"/>
        </xdr:nvSpPr>
        <xdr:spPr>
          <a:xfrm>
            <a:off x="129540" y="4587240"/>
            <a:ext cx="1798320" cy="4876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600" b="1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（</a:t>
            </a:r>
            <a:r>
              <a:rPr kumimoji="1" lang="ja-JP" altLang="en-US" sz="1400" b="1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 </a:t>
            </a:r>
            <a:r>
              <a:rPr kumimoji="1" lang="en-US" altLang="ja-JP" sz="1400" b="1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(1) + (2)</a:t>
            </a:r>
            <a:r>
              <a:rPr kumimoji="1" lang="en-US" altLang="ja-JP" sz="1400" b="1" baseline="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 </a:t>
            </a:r>
            <a:r>
              <a:rPr kumimoji="1" lang="en-US" altLang="ja-JP" sz="1600" b="1" baseline="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) </a:t>
            </a:r>
            <a:r>
              <a:rPr kumimoji="1" lang="en-US" altLang="ja-JP" sz="1400" b="1" baseline="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×</a:t>
            </a:r>
            <a:endParaRPr kumimoji="1" lang="ja-JP" altLang="en-US" sz="1400" b="1">
              <a:latin typeface="BIZ UDゴシック" panose="020B0400000000000000" pitchFamily="49" charset="-128"/>
              <a:ea typeface="BIZ UDゴシック" panose="020B0400000000000000" pitchFamily="49" charset="-128"/>
            </a:endParaRP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6102B90A-9992-B36E-BF35-BDADA3109901}"/>
              </a:ext>
            </a:extLst>
          </xdr:cNvPr>
          <xdr:cNvSpPr txBox="1"/>
        </xdr:nvSpPr>
        <xdr:spPr>
          <a:xfrm>
            <a:off x="1645920" y="4389120"/>
            <a:ext cx="563880" cy="8839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ctr"/>
          <a:lstStyle/>
          <a:p>
            <a:pPr algn="ctr"/>
            <a:r>
              <a:rPr kumimoji="1" lang="ja-JP" altLang="en-US" sz="1400" b="1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１－２</a:t>
            </a:r>
          </a:p>
        </xdr:txBody>
      </xdr:sp>
    </xdr:grpSp>
    <xdr:clientData/>
  </xdr:twoCellAnchor>
  <xdr:twoCellAnchor>
    <xdr:from>
      <xdr:col>5</xdr:col>
      <xdr:colOff>83820</xdr:colOff>
      <xdr:row>0</xdr:row>
      <xdr:rowOff>83820</xdr:rowOff>
    </xdr:from>
    <xdr:to>
      <xdr:col>9</xdr:col>
      <xdr:colOff>335280</xdr:colOff>
      <xdr:row>3</xdr:row>
      <xdr:rowOff>106680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0A5784A-817B-438D-B65E-8621AA775F52}"/>
            </a:ext>
          </a:extLst>
        </xdr:cNvPr>
        <xdr:cNvSpPr/>
      </xdr:nvSpPr>
      <xdr:spPr>
        <a:xfrm>
          <a:off x="9418320" y="83820"/>
          <a:ext cx="2933700" cy="937260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当シートの数値および項目は全て</a:t>
          </a:r>
          <a:endParaRPr kumimoji="1" lang="en-US" altLang="ja-JP" sz="14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自動集計されるため入力不要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1A801D-8BCD-4B3E-B224-660A7F5AE6DC}" name="テーブル1" displayName="テーブル1" ref="A1:A27" totalsRowShown="0" headerRowDxfId="5" dataDxfId="3" headerRowBorderDxfId="4" tableBorderDxfId="2" totalsRowBorderDxfId="1">
  <autoFilter ref="A1:A27" xr:uid="{C21A801D-8BCD-4B3E-B224-660A7F5AE6DC}"/>
  <tableColumns count="1">
    <tableColumn id="1" xr3:uid="{36007CF1-FC13-4954-B0D9-98FB7E199527}" name="業務種別リスト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842C3-F375-4487-A3A7-D9633E56FC59}">
  <sheetPr>
    <tabColor rgb="FF00B0F0"/>
  </sheetPr>
  <dimension ref="A1:CV199"/>
  <sheetViews>
    <sheetView tabSelected="1" view="pageBreakPreview" zoomScaleNormal="100" zoomScaleSheetLayoutView="100" workbookViewId="0"/>
  </sheetViews>
  <sheetFormatPr defaultRowHeight="18" x14ac:dyDescent="0.45"/>
  <cols>
    <col min="1" max="1" width="3.69921875" customWidth="1"/>
    <col min="2" max="2" width="12.19921875" customWidth="1"/>
    <col min="3" max="4" width="5.59765625" customWidth="1"/>
    <col min="5" max="5" width="5.796875" customWidth="1"/>
    <col min="6" max="6" width="4.59765625" customWidth="1"/>
    <col min="7" max="7" width="5.796875" customWidth="1"/>
    <col min="8" max="8" width="28.69921875" customWidth="1"/>
    <col min="9" max="9" width="9.19921875" customWidth="1"/>
    <col min="10" max="10" width="10.69921875" customWidth="1"/>
    <col min="11" max="18" width="3.3984375" customWidth="1"/>
    <col min="19" max="19" width="11.8984375" customWidth="1"/>
  </cols>
  <sheetData>
    <row r="1" spans="1:100" ht="22.8" x14ac:dyDescent="0.45">
      <c r="A1" s="1"/>
      <c r="B1" s="7"/>
      <c r="C1" s="7"/>
      <c r="D1" s="7"/>
      <c r="E1" s="7"/>
      <c r="F1" s="7"/>
      <c r="G1" s="7"/>
      <c r="H1" s="78" t="s">
        <v>29</v>
      </c>
      <c r="I1" s="79"/>
      <c r="J1" s="78" t="s">
        <v>8</v>
      </c>
      <c r="K1" s="78"/>
      <c r="L1" s="78"/>
      <c r="M1" s="78"/>
      <c r="N1" s="78"/>
      <c r="O1" s="78"/>
      <c r="P1" s="78"/>
      <c r="Q1" s="78"/>
      <c r="R1" s="78"/>
      <c r="S1" s="78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</row>
    <row r="2" spans="1:100" ht="18" customHeight="1" thickBot="1" x14ac:dyDescent="0.5">
      <c r="A2" s="1"/>
      <c r="B2" s="47" t="s">
        <v>28</v>
      </c>
      <c r="C2" s="59"/>
      <c r="D2" s="59"/>
      <c r="E2" s="59"/>
      <c r="F2" s="59"/>
      <c r="G2" s="59"/>
      <c r="H2" s="1" t="s">
        <v>16</v>
      </c>
      <c r="I2" s="1"/>
      <c r="J2" s="2" t="s">
        <v>9</v>
      </c>
      <c r="K2" s="6"/>
      <c r="L2" s="2" t="s">
        <v>10</v>
      </c>
      <c r="M2" s="6"/>
      <c r="N2" s="2" t="s">
        <v>11</v>
      </c>
      <c r="O2" s="2" t="s">
        <v>12</v>
      </c>
      <c r="P2" s="6"/>
      <c r="Q2" s="2" t="s">
        <v>10</v>
      </c>
      <c r="R2" s="6"/>
      <c r="S2" s="1" t="s">
        <v>13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ht="24" customHeight="1" thickBot="1" x14ac:dyDescent="0.5">
      <c r="A3" s="9" t="s">
        <v>0</v>
      </c>
      <c r="B3" s="3" t="s">
        <v>36</v>
      </c>
      <c r="C3" s="4" t="s">
        <v>1</v>
      </c>
      <c r="D3" s="3" t="s">
        <v>3</v>
      </c>
      <c r="E3" s="85" t="s">
        <v>4</v>
      </c>
      <c r="F3" s="86"/>
      <c r="G3" s="86"/>
      <c r="H3" s="5" t="s">
        <v>30</v>
      </c>
      <c r="I3" s="4" t="s">
        <v>31</v>
      </c>
      <c r="J3" s="3" t="s">
        <v>5</v>
      </c>
      <c r="K3" s="92" t="s">
        <v>6</v>
      </c>
      <c r="L3" s="92"/>
      <c r="M3" s="92"/>
      <c r="N3" s="92"/>
      <c r="O3" s="93" t="s">
        <v>32</v>
      </c>
      <c r="P3" s="92"/>
      <c r="Q3" s="92"/>
      <c r="R3" s="85"/>
      <c r="S3" s="8" t="s">
        <v>7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</row>
    <row r="4" spans="1:100" x14ac:dyDescent="0.45">
      <c r="A4" s="73">
        <v>1</v>
      </c>
      <c r="B4" s="74">
        <f>C2</f>
        <v>0</v>
      </c>
      <c r="C4" s="75" t="s">
        <v>14</v>
      </c>
      <c r="D4" s="76" t="s">
        <v>2</v>
      </c>
      <c r="E4" s="82"/>
      <c r="F4" s="83"/>
      <c r="G4" s="84"/>
      <c r="H4" s="24"/>
      <c r="I4" s="25"/>
      <c r="J4" s="26"/>
      <c r="K4" s="27"/>
      <c r="L4" s="28" t="s">
        <v>10</v>
      </c>
      <c r="M4" s="29"/>
      <c r="N4" s="30" t="s">
        <v>11</v>
      </c>
      <c r="O4" s="29"/>
      <c r="P4" s="28" t="s">
        <v>10</v>
      </c>
      <c r="Q4" s="29"/>
      <c r="R4" s="31" t="s">
        <v>11</v>
      </c>
      <c r="S4" s="96" t="s">
        <v>22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x14ac:dyDescent="0.45">
      <c r="A5" s="61"/>
      <c r="B5" s="64"/>
      <c r="C5" s="67"/>
      <c r="D5" s="67"/>
      <c r="E5" s="70"/>
      <c r="F5" s="71"/>
      <c r="G5" s="72"/>
      <c r="H5" s="32"/>
      <c r="I5" s="33"/>
      <c r="J5" s="34"/>
      <c r="K5" s="35"/>
      <c r="L5" s="36" t="s">
        <v>10</v>
      </c>
      <c r="M5" s="37"/>
      <c r="N5" s="38" t="s">
        <v>11</v>
      </c>
      <c r="O5" s="37"/>
      <c r="P5" s="36" t="s">
        <v>10</v>
      </c>
      <c r="Q5" s="37"/>
      <c r="R5" s="39" t="s">
        <v>11</v>
      </c>
      <c r="S5" s="97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x14ac:dyDescent="0.45">
      <c r="A6" s="61"/>
      <c r="B6" s="64"/>
      <c r="C6" s="67"/>
      <c r="D6" s="67"/>
      <c r="E6" s="70"/>
      <c r="F6" s="71"/>
      <c r="G6" s="72"/>
      <c r="H6" s="32"/>
      <c r="I6" s="33"/>
      <c r="J6" s="34"/>
      <c r="K6" s="35"/>
      <c r="L6" s="36" t="s">
        <v>10</v>
      </c>
      <c r="M6" s="37"/>
      <c r="N6" s="38" t="s">
        <v>11</v>
      </c>
      <c r="O6" s="37"/>
      <c r="P6" s="36" t="s">
        <v>10</v>
      </c>
      <c r="Q6" s="37"/>
      <c r="R6" s="39" t="s">
        <v>11</v>
      </c>
      <c r="S6" s="97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x14ac:dyDescent="0.45">
      <c r="A7" s="61"/>
      <c r="B7" s="64"/>
      <c r="C7" s="67"/>
      <c r="D7" s="67"/>
      <c r="E7" s="70"/>
      <c r="F7" s="71"/>
      <c r="G7" s="72"/>
      <c r="H7" s="32"/>
      <c r="I7" s="33"/>
      <c r="J7" s="34"/>
      <c r="K7" s="35"/>
      <c r="L7" s="36" t="s">
        <v>10</v>
      </c>
      <c r="M7" s="37"/>
      <c r="N7" s="38" t="s">
        <v>11</v>
      </c>
      <c r="O7" s="37"/>
      <c r="P7" s="36" t="s">
        <v>10</v>
      </c>
      <c r="Q7" s="37"/>
      <c r="R7" s="39" t="s">
        <v>11</v>
      </c>
      <c r="S7" s="97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x14ac:dyDescent="0.45">
      <c r="A8" s="61"/>
      <c r="B8" s="64"/>
      <c r="C8" s="67"/>
      <c r="D8" s="67"/>
      <c r="E8" s="70"/>
      <c r="F8" s="71"/>
      <c r="G8" s="72"/>
      <c r="H8" s="32"/>
      <c r="I8" s="33"/>
      <c r="J8" s="34"/>
      <c r="K8" s="35"/>
      <c r="L8" s="36" t="s">
        <v>10</v>
      </c>
      <c r="M8" s="37"/>
      <c r="N8" s="38" t="s">
        <v>11</v>
      </c>
      <c r="O8" s="37"/>
      <c r="P8" s="36" t="s">
        <v>10</v>
      </c>
      <c r="Q8" s="37"/>
      <c r="R8" s="39" t="s">
        <v>11</v>
      </c>
      <c r="S8" s="97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x14ac:dyDescent="0.45">
      <c r="A9" s="61"/>
      <c r="B9" s="64"/>
      <c r="C9" s="67"/>
      <c r="D9" s="67"/>
      <c r="E9" s="70"/>
      <c r="F9" s="71"/>
      <c r="G9" s="72"/>
      <c r="H9" s="32"/>
      <c r="I9" s="33"/>
      <c r="J9" s="34"/>
      <c r="K9" s="35"/>
      <c r="L9" s="36" t="s">
        <v>10</v>
      </c>
      <c r="M9" s="37"/>
      <c r="N9" s="38" t="s">
        <v>11</v>
      </c>
      <c r="O9" s="37"/>
      <c r="P9" s="36" t="s">
        <v>10</v>
      </c>
      <c r="Q9" s="37"/>
      <c r="R9" s="39" t="s">
        <v>11</v>
      </c>
      <c r="S9" s="97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x14ac:dyDescent="0.45">
      <c r="A10" s="61"/>
      <c r="B10" s="64"/>
      <c r="C10" s="67"/>
      <c r="D10" s="67"/>
      <c r="E10" s="70"/>
      <c r="F10" s="71"/>
      <c r="G10" s="72"/>
      <c r="H10" s="32"/>
      <c r="I10" s="33"/>
      <c r="J10" s="34"/>
      <c r="K10" s="35"/>
      <c r="L10" s="36" t="s">
        <v>10</v>
      </c>
      <c r="M10" s="37"/>
      <c r="N10" s="38" t="s">
        <v>11</v>
      </c>
      <c r="O10" s="37"/>
      <c r="P10" s="36" t="s">
        <v>10</v>
      </c>
      <c r="Q10" s="37"/>
      <c r="R10" s="39" t="s">
        <v>11</v>
      </c>
      <c r="S10" s="97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8.600000000000001" thickBot="1" x14ac:dyDescent="0.5">
      <c r="A11" s="62"/>
      <c r="B11" s="65"/>
      <c r="C11" s="68"/>
      <c r="D11" s="77"/>
      <c r="E11" s="40" t="s">
        <v>26</v>
      </c>
      <c r="F11" s="46"/>
      <c r="G11" s="41" t="s">
        <v>27</v>
      </c>
      <c r="H11" s="80" t="s">
        <v>33</v>
      </c>
      <c r="I11" s="81"/>
      <c r="J11" s="42"/>
      <c r="K11" s="90"/>
      <c r="L11" s="91"/>
      <c r="M11" s="91"/>
      <c r="N11" s="91"/>
      <c r="O11" s="91"/>
      <c r="P11" s="91"/>
      <c r="Q11" s="91"/>
      <c r="R11" s="91"/>
      <c r="S11" s="43">
        <f>SUM(J4:J11)</f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x14ac:dyDescent="0.45">
      <c r="A12" s="60">
        <v>2</v>
      </c>
      <c r="B12" s="63">
        <f>C2</f>
        <v>0</v>
      </c>
      <c r="C12" s="66" t="s">
        <v>17</v>
      </c>
      <c r="D12" s="69" t="s">
        <v>2</v>
      </c>
      <c r="E12" s="82"/>
      <c r="F12" s="83"/>
      <c r="G12" s="84"/>
      <c r="H12" s="24"/>
      <c r="I12" s="25"/>
      <c r="J12" s="26"/>
      <c r="K12" s="27"/>
      <c r="L12" s="28" t="s">
        <v>10</v>
      </c>
      <c r="M12" s="29"/>
      <c r="N12" s="30" t="s">
        <v>11</v>
      </c>
      <c r="O12" s="29"/>
      <c r="P12" s="28" t="s">
        <v>10</v>
      </c>
      <c r="Q12" s="29"/>
      <c r="R12" s="31" t="s">
        <v>11</v>
      </c>
      <c r="S12" s="98" t="s">
        <v>23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x14ac:dyDescent="0.45">
      <c r="A13" s="61"/>
      <c r="B13" s="64"/>
      <c r="C13" s="67"/>
      <c r="D13" s="67"/>
      <c r="E13" s="70"/>
      <c r="F13" s="71"/>
      <c r="G13" s="72"/>
      <c r="H13" s="32"/>
      <c r="I13" s="33"/>
      <c r="J13" s="34"/>
      <c r="K13" s="35"/>
      <c r="L13" s="36" t="s">
        <v>10</v>
      </c>
      <c r="M13" s="37"/>
      <c r="N13" s="38" t="s">
        <v>11</v>
      </c>
      <c r="O13" s="37"/>
      <c r="P13" s="36" t="s">
        <v>10</v>
      </c>
      <c r="Q13" s="37"/>
      <c r="R13" s="39" t="s">
        <v>11</v>
      </c>
      <c r="S13" s="97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x14ac:dyDescent="0.45">
      <c r="A14" s="61"/>
      <c r="B14" s="64"/>
      <c r="C14" s="67"/>
      <c r="D14" s="67"/>
      <c r="E14" s="70"/>
      <c r="F14" s="71"/>
      <c r="G14" s="72"/>
      <c r="H14" s="32"/>
      <c r="I14" s="33"/>
      <c r="J14" s="34"/>
      <c r="K14" s="35"/>
      <c r="L14" s="36" t="s">
        <v>10</v>
      </c>
      <c r="M14" s="37"/>
      <c r="N14" s="38" t="s">
        <v>11</v>
      </c>
      <c r="O14" s="37"/>
      <c r="P14" s="36" t="s">
        <v>10</v>
      </c>
      <c r="Q14" s="37"/>
      <c r="R14" s="39" t="s">
        <v>11</v>
      </c>
      <c r="S14" s="97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x14ac:dyDescent="0.45">
      <c r="A15" s="61"/>
      <c r="B15" s="64"/>
      <c r="C15" s="67"/>
      <c r="D15" s="67"/>
      <c r="E15" s="70"/>
      <c r="F15" s="71"/>
      <c r="G15" s="72"/>
      <c r="H15" s="32"/>
      <c r="I15" s="33"/>
      <c r="J15" s="34"/>
      <c r="K15" s="35"/>
      <c r="L15" s="36" t="s">
        <v>10</v>
      </c>
      <c r="M15" s="37"/>
      <c r="N15" s="38" t="s">
        <v>11</v>
      </c>
      <c r="O15" s="37"/>
      <c r="P15" s="36" t="s">
        <v>10</v>
      </c>
      <c r="Q15" s="37"/>
      <c r="R15" s="39" t="s">
        <v>11</v>
      </c>
      <c r="S15" s="97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x14ac:dyDescent="0.45">
      <c r="A16" s="61"/>
      <c r="B16" s="64"/>
      <c r="C16" s="67"/>
      <c r="D16" s="67"/>
      <c r="E16" s="70"/>
      <c r="F16" s="71"/>
      <c r="G16" s="72"/>
      <c r="H16" s="32"/>
      <c r="I16" s="33"/>
      <c r="J16" s="34"/>
      <c r="K16" s="35"/>
      <c r="L16" s="36" t="s">
        <v>10</v>
      </c>
      <c r="M16" s="37"/>
      <c r="N16" s="38" t="s">
        <v>11</v>
      </c>
      <c r="O16" s="37"/>
      <c r="P16" s="36" t="s">
        <v>10</v>
      </c>
      <c r="Q16" s="37"/>
      <c r="R16" s="39" t="s">
        <v>11</v>
      </c>
      <c r="S16" s="97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x14ac:dyDescent="0.45">
      <c r="A17" s="61"/>
      <c r="B17" s="64"/>
      <c r="C17" s="67"/>
      <c r="D17" s="67"/>
      <c r="E17" s="70"/>
      <c r="F17" s="71"/>
      <c r="G17" s="72"/>
      <c r="H17" s="32"/>
      <c r="I17" s="33"/>
      <c r="J17" s="34"/>
      <c r="K17" s="35"/>
      <c r="L17" s="36" t="s">
        <v>10</v>
      </c>
      <c r="M17" s="37"/>
      <c r="N17" s="38" t="s">
        <v>11</v>
      </c>
      <c r="O17" s="37"/>
      <c r="P17" s="36" t="s">
        <v>10</v>
      </c>
      <c r="Q17" s="37"/>
      <c r="R17" s="39" t="s">
        <v>11</v>
      </c>
      <c r="S17" s="97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x14ac:dyDescent="0.45">
      <c r="A18" s="61"/>
      <c r="B18" s="64"/>
      <c r="C18" s="67"/>
      <c r="D18" s="67"/>
      <c r="E18" s="70"/>
      <c r="F18" s="71"/>
      <c r="G18" s="72"/>
      <c r="H18" s="32"/>
      <c r="I18" s="33"/>
      <c r="J18" s="34"/>
      <c r="K18" s="35"/>
      <c r="L18" s="36" t="s">
        <v>10</v>
      </c>
      <c r="M18" s="37"/>
      <c r="N18" s="38" t="s">
        <v>11</v>
      </c>
      <c r="O18" s="37"/>
      <c r="P18" s="36" t="s">
        <v>10</v>
      </c>
      <c r="Q18" s="37"/>
      <c r="R18" s="39" t="s">
        <v>11</v>
      </c>
      <c r="S18" s="97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8.600000000000001" thickBot="1" x14ac:dyDescent="0.5">
      <c r="A19" s="62"/>
      <c r="B19" s="65"/>
      <c r="C19" s="68"/>
      <c r="D19" s="68"/>
      <c r="E19" s="40" t="s">
        <v>26</v>
      </c>
      <c r="F19" s="46"/>
      <c r="G19" s="41" t="s">
        <v>27</v>
      </c>
      <c r="H19" s="80" t="s">
        <v>33</v>
      </c>
      <c r="I19" s="81"/>
      <c r="J19" s="42"/>
      <c r="K19" s="90"/>
      <c r="L19" s="91"/>
      <c r="M19" s="91"/>
      <c r="N19" s="91"/>
      <c r="O19" s="91"/>
      <c r="P19" s="91"/>
      <c r="Q19" s="91"/>
      <c r="R19" s="91"/>
      <c r="S19" s="43">
        <f>SUM(J12:J19)</f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x14ac:dyDescent="0.45">
      <c r="A20" s="73">
        <v>3</v>
      </c>
      <c r="B20" s="74">
        <f>C2</f>
        <v>0</v>
      </c>
      <c r="C20" s="75" t="s">
        <v>56</v>
      </c>
      <c r="D20" s="76" t="s">
        <v>18</v>
      </c>
      <c r="E20" s="82"/>
      <c r="F20" s="83"/>
      <c r="G20" s="84"/>
      <c r="H20" s="24"/>
      <c r="I20" s="25"/>
      <c r="J20" s="26"/>
      <c r="K20" s="27"/>
      <c r="L20" s="28" t="s">
        <v>10</v>
      </c>
      <c r="M20" s="29"/>
      <c r="N20" s="30" t="s">
        <v>11</v>
      </c>
      <c r="O20" s="29"/>
      <c r="P20" s="28" t="s">
        <v>10</v>
      </c>
      <c r="Q20" s="29"/>
      <c r="R20" s="31" t="s">
        <v>11</v>
      </c>
      <c r="S20" s="96" t="s">
        <v>24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x14ac:dyDescent="0.45">
      <c r="A21" s="61"/>
      <c r="B21" s="64"/>
      <c r="C21" s="67"/>
      <c r="D21" s="67"/>
      <c r="E21" s="70"/>
      <c r="F21" s="71"/>
      <c r="G21" s="72"/>
      <c r="H21" s="32"/>
      <c r="I21" s="33"/>
      <c r="J21" s="34"/>
      <c r="K21" s="35"/>
      <c r="L21" s="36" t="s">
        <v>10</v>
      </c>
      <c r="M21" s="37"/>
      <c r="N21" s="38" t="s">
        <v>11</v>
      </c>
      <c r="O21" s="37"/>
      <c r="P21" s="36" t="s">
        <v>10</v>
      </c>
      <c r="Q21" s="37"/>
      <c r="R21" s="39" t="s">
        <v>11</v>
      </c>
      <c r="S21" s="97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x14ac:dyDescent="0.45">
      <c r="A22" s="61"/>
      <c r="B22" s="64"/>
      <c r="C22" s="67"/>
      <c r="D22" s="67"/>
      <c r="E22" s="70"/>
      <c r="F22" s="71"/>
      <c r="G22" s="72"/>
      <c r="H22" s="32"/>
      <c r="I22" s="33"/>
      <c r="J22" s="34"/>
      <c r="K22" s="35"/>
      <c r="L22" s="36" t="s">
        <v>10</v>
      </c>
      <c r="M22" s="37"/>
      <c r="N22" s="38" t="s">
        <v>11</v>
      </c>
      <c r="O22" s="37"/>
      <c r="P22" s="36" t="s">
        <v>10</v>
      </c>
      <c r="Q22" s="37"/>
      <c r="R22" s="39" t="s">
        <v>11</v>
      </c>
      <c r="S22" s="97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x14ac:dyDescent="0.45">
      <c r="A23" s="61"/>
      <c r="B23" s="64"/>
      <c r="C23" s="67"/>
      <c r="D23" s="67"/>
      <c r="E23" s="70"/>
      <c r="F23" s="71"/>
      <c r="G23" s="72"/>
      <c r="H23" s="32"/>
      <c r="I23" s="33"/>
      <c r="J23" s="34"/>
      <c r="K23" s="35"/>
      <c r="L23" s="36" t="s">
        <v>10</v>
      </c>
      <c r="M23" s="37"/>
      <c r="N23" s="38" t="s">
        <v>11</v>
      </c>
      <c r="O23" s="37"/>
      <c r="P23" s="36" t="s">
        <v>10</v>
      </c>
      <c r="Q23" s="37"/>
      <c r="R23" s="39" t="s">
        <v>11</v>
      </c>
      <c r="S23" s="97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x14ac:dyDescent="0.45">
      <c r="A24" s="61"/>
      <c r="B24" s="64"/>
      <c r="C24" s="67"/>
      <c r="D24" s="67"/>
      <c r="E24" s="70"/>
      <c r="F24" s="71"/>
      <c r="G24" s="72"/>
      <c r="H24" s="32"/>
      <c r="I24" s="33"/>
      <c r="J24" s="34"/>
      <c r="K24" s="35"/>
      <c r="L24" s="36" t="s">
        <v>10</v>
      </c>
      <c r="M24" s="37"/>
      <c r="N24" s="38" t="s">
        <v>11</v>
      </c>
      <c r="O24" s="37"/>
      <c r="P24" s="36" t="s">
        <v>10</v>
      </c>
      <c r="Q24" s="37"/>
      <c r="R24" s="39" t="s">
        <v>11</v>
      </c>
      <c r="S24" s="97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x14ac:dyDescent="0.45">
      <c r="A25" s="61"/>
      <c r="B25" s="64"/>
      <c r="C25" s="67"/>
      <c r="D25" s="67"/>
      <c r="E25" s="70"/>
      <c r="F25" s="71"/>
      <c r="G25" s="72"/>
      <c r="H25" s="32"/>
      <c r="I25" s="33"/>
      <c r="J25" s="34"/>
      <c r="K25" s="35"/>
      <c r="L25" s="36" t="s">
        <v>10</v>
      </c>
      <c r="M25" s="37"/>
      <c r="N25" s="38" t="s">
        <v>11</v>
      </c>
      <c r="O25" s="37"/>
      <c r="P25" s="36" t="s">
        <v>10</v>
      </c>
      <c r="Q25" s="37"/>
      <c r="R25" s="39" t="s">
        <v>11</v>
      </c>
      <c r="S25" s="97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x14ac:dyDescent="0.45">
      <c r="A26" s="61"/>
      <c r="B26" s="64"/>
      <c r="C26" s="67"/>
      <c r="D26" s="67"/>
      <c r="E26" s="70"/>
      <c r="F26" s="71"/>
      <c r="G26" s="72"/>
      <c r="H26" s="32"/>
      <c r="I26" s="33"/>
      <c r="J26" s="34"/>
      <c r="K26" s="35"/>
      <c r="L26" s="36" t="s">
        <v>10</v>
      </c>
      <c r="M26" s="37"/>
      <c r="N26" s="38" t="s">
        <v>11</v>
      </c>
      <c r="O26" s="37"/>
      <c r="P26" s="36" t="s">
        <v>10</v>
      </c>
      <c r="Q26" s="37"/>
      <c r="R26" s="39" t="s">
        <v>11</v>
      </c>
      <c r="S26" s="97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8.600000000000001" thickBot="1" x14ac:dyDescent="0.5">
      <c r="A27" s="62"/>
      <c r="B27" s="65"/>
      <c r="C27" s="68"/>
      <c r="D27" s="68"/>
      <c r="E27" s="40" t="s">
        <v>26</v>
      </c>
      <c r="F27" s="46"/>
      <c r="G27" s="41" t="s">
        <v>27</v>
      </c>
      <c r="H27" s="80" t="s">
        <v>33</v>
      </c>
      <c r="I27" s="81"/>
      <c r="J27" s="42"/>
      <c r="K27" s="90"/>
      <c r="L27" s="91"/>
      <c r="M27" s="91"/>
      <c r="N27" s="91"/>
      <c r="O27" s="91"/>
      <c r="P27" s="91"/>
      <c r="Q27" s="91"/>
      <c r="R27" s="91"/>
      <c r="S27" s="43">
        <f>SUM(J20:J27)</f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x14ac:dyDescent="0.45">
      <c r="A28" s="1"/>
      <c r="B28" s="87" t="s">
        <v>20</v>
      </c>
      <c r="C28" s="88"/>
      <c r="D28" s="94" t="s">
        <v>34</v>
      </c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x14ac:dyDescent="0.45">
      <c r="A29" s="1"/>
      <c r="B29" s="89"/>
      <c r="C29" s="89"/>
      <c r="D29" s="95" t="s">
        <v>35</v>
      </c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2"/>
      <c r="L32" s="2"/>
      <c r="M32" s="2"/>
      <c r="N32" s="2"/>
      <c r="O32" s="2"/>
      <c r="P32" s="2"/>
      <c r="Q32" s="2"/>
      <c r="R32" s="2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2"/>
      <c r="M35" s="2"/>
      <c r="N35" s="2"/>
      <c r="O35" s="2"/>
      <c r="P35" s="2"/>
      <c r="Q35" s="2"/>
      <c r="R35" s="2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2"/>
      <c r="L36" s="2"/>
      <c r="M36" s="2"/>
      <c r="N36" s="2"/>
      <c r="O36" s="2"/>
      <c r="P36" s="2"/>
      <c r="Q36" s="2"/>
      <c r="R36" s="2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2"/>
      <c r="N39" s="2"/>
      <c r="O39" s="2"/>
      <c r="P39" s="2"/>
      <c r="Q39" s="2"/>
      <c r="R39" s="2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2"/>
      <c r="L40" s="2"/>
      <c r="M40" s="2"/>
      <c r="N40" s="2"/>
      <c r="O40" s="2"/>
      <c r="P40" s="2"/>
      <c r="Q40" s="2"/>
      <c r="R40" s="2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2"/>
      <c r="L41" s="2"/>
      <c r="M41" s="2"/>
      <c r="N41" s="2"/>
      <c r="O41" s="2"/>
      <c r="P41" s="2"/>
      <c r="Q41" s="2"/>
      <c r="R41" s="2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2"/>
      <c r="L42" s="2"/>
      <c r="M42" s="2"/>
      <c r="N42" s="2"/>
      <c r="O42" s="2"/>
      <c r="P42" s="2"/>
      <c r="Q42" s="2"/>
      <c r="R42" s="2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2"/>
      <c r="L43" s="2"/>
      <c r="M43" s="2"/>
      <c r="N43" s="2"/>
      <c r="O43" s="2"/>
      <c r="P43" s="2"/>
      <c r="Q43" s="2"/>
      <c r="R43" s="2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2"/>
      <c r="L44" s="2"/>
      <c r="M44" s="2"/>
      <c r="N44" s="2"/>
      <c r="O44" s="2"/>
      <c r="P44" s="2"/>
      <c r="Q44" s="2"/>
      <c r="R44" s="2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2"/>
      <c r="M45" s="2"/>
      <c r="N45" s="2"/>
      <c r="O45" s="2"/>
      <c r="P45" s="2"/>
      <c r="Q45" s="2"/>
      <c r="R45" s="2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2"/>
      <c r="L46" s="2"/>
      <c r="M46" s="2"/>
      <c r="N46" s="2"/>
      <c r="O46" s="2"/>
      <c r="P46" s="2"/>
      <c r="Q46" s="2"/>
      <c r="R46" s="2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2"/>
      <c r="L47" s="2"/>
      <c r="M47" s="2"/>
      <c r="N47" s="2"/>
      <c r="O47" s="2"/>
      <c r="P47" s="2"/>
      <c r="Q47" s="2"/>
      <c r="R47" s="2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2"/>
      <c r="L48" s="2"/>
      <c r="M48" s="2"/>
      <c r="N48" s="2"/>
      <c r="O48" s="2"/>
      <c r="P48" s="2"/>
      <c r="Q48" s="2"/>
      <c r="R48" s="2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1:100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2"/>
      <c r="L49" s="2"/>
      <c r="M49" s="2"/>
      <c r="N49" s="2"/>
      <c r="O49" s="2"/>
      <c r="P49" s="2"/>
      <c r="Q49" s="2"/>
      <c r="R49" s="2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1:100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2"/>
      <c r="L50" s="2"/>
      <c r="M50" s="2"/>
      <c r="N50" s="2"/>
      <c r="O50" s="2"/>
      <c r="P50" s="2"/>
      <c r="Q50" s="2"/>
      <c r="R50" s="2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1:100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2"/>
      <c r="L51" s="2"/>
      <c r="M51" s="2"/>
      <c r="N51" s="2"/>
      <c r="O51" s="2"/>
      <c r="P51" s="2"/>
      <c r="Q51" s="2"/>
      <c r="R51" s="2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1:100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2"/>
      <c r="L52" s="2"/>
      <c r="M52" s="2"/>
      <c r="N52" s="2"/>
      <c r="O52" s="2"/>
      <c r="P52" s="2"/>
      <c r="Q52" s="2"/>
      <c r="R52" s="2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1:100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2"/>
      <c r="L53" s="2"/>
      <c r="M53" s="2"/>
      <c r="N53" s="2"/>
      <c r="O53" s="2"/>
      <c r="P53" s="2"/>
      <c r="Q53" s="2"/>
      <c r="R53" s="2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1:100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2"/>
      <c r="L54" s="2"/>
      <c r="M54" s="2"/>
      <c r="N54" s="2"/>
      <c r="O54" s="2"/>
      <c r="P54" s="2"/>
      <c r="Q54" s="2"/>
      <c r="R54" s="2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1:100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2"/>
      <c r="L55" s="2"/>
      <c r="M55" s="2"/>
      <c r="N55" s="2"/>
      <c r="O55" s="2"/>
      <c r="P55" s="2"/>
      <c r="Q55" s="2"/>
      <c r="R55" s="2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1:100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2"/>
      <c r="L56" s="2"/>
      <c r="M56" s="2"/>
      <c r="N56" s="2"/>
      <c r="O56" s="2"/>
      <c r="P56" s="2"/>
      <c r="Q56" s="2"/>
      <c r="R56" s="2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1:100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1:100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1:100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1:100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1:100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1:100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1:100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1:100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1:100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1:100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1:100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1:100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1:100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1:100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1:100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1:100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1:100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1:100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1:100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1:100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1:100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1:100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1:100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1:100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1:100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1:100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1:100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1:100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1:100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1:100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1:100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1:100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1:100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1:100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1:100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1:100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1:100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1:100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1:100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1:100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1:100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1:100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1:100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1:100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1:100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1:100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1:100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1:100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1:100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1:100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1:100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1:100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1:100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1:100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1:100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1:100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1:100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1:100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1:100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1:100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1:100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1:100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1:100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1:100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1:100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1:100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1:100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1:100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1:100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1:100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1:100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1:100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1:100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1:100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1:100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1:100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1:100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1:100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1:100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1:100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1:100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1:100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1:100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1:100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1:100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1:100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1:100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1:100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1:100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1:100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1:100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1:100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1:100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1:100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1:100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1:100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1:100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1:100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1:100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1:100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1:100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1:100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1:100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1:100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1:100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1:100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1:100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1:100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1:100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1:100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1:100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1:100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1:100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1:100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1:100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1:100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1:100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1:100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1:100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1:100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1:100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1:100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1:100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1:100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1:100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1:100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1:100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1:100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1:100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1:100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1:100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1:100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1:100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1:100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1:100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1:100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1:100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1:100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1:100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1:100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1:100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1:100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1:100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</sheetData>
  <mergeCells count="51">
    <mergeCell ref="E23:G23"/>
    <mergeCell ref="K11:R11"/>
    <mergeCell ref="E17:G17"/>
    <mergeCell ref="E18:G18"/>
    <mergeCell ref="H19:I19"/>
    <mergeCell ref="E20:G20"/>
    <mergeCell ref="B28:C29"/>
    <mergeCell ref="K19:R19"/>
    <mergeCell ref="K27:R27"/>
    <mergeCell ref="K3:N3"/>
    <mergeCell ref="O3:R3"/>
    <mergeCell ref="E6:G6"/>
    <mergeCell ref="E7:G7"/>
    <mergeCell ref="E24:G24"/>
    <mergeCell ref="E25:G25"/>
    <mergeCell ref="E26:G26"/>
    <mergeCell ref="H27:I27"/>
    <mergeCell ref="D28:S28"/>
    <mergeCell ref="D29:S29"/>
    <mergeCell ref="S4:S10"/>
    <mergeCell ref="S12:S18"/>
    <mergeCell ref="S20:S26"/>
    <mergeCell ref="J1:S1"/>
    <mergeCell ref="B20:B27"/>
    <mergeCell ref="C20:C27"/>
    <mergeCell ref="D20:D27"/>
    <mergeCell ref="H1:I1"/>
    <mergeCell ref="H11:I11"/>
    <mergeCell ref="E12:G12"/>
    <mergeCell ref="E13:G13"/>
    <mergeCell ref="E14:G14"/>
    <mergeCell ref="E15:G15"/>
    <mergeCell ref="E16:G16"/>
    <mergeCell ref="E3:G3"/>
    <mergeCell ref="E4:G4"/>
    <mergeCell ref="E5:G5"/>
    <mergeCell ref="E21:G21"/>
    <mergeCell ref="E22:G22"/>
    <mergeCell ref="A20:A27"/>
    <mergeCell ref="A4:A11"/>
    <mergeCell ref="B4:B11"/>
    <mergeCell ref="C4:C11"/>
    <mergeCell ref="D4:D11"/>
    <mergeCell ref="C2:G2"/>
    <mergeCell ref="A12:A19"/>
    <mergeCell ref="B12:B19"/>
    <mergeCell ref="C12:C19"/>
    <mergeCell ref="D12:D19"/>
    <mergeCell ref="E8:G8"/>
    <mergeCell ref="E9:G9"/>
    <mergeCell ref="E10:G10"/>
  </mergeCells>
  <phoneticPr fontId="2"/>
  <dataValidations count="1">
    <dataValidation type="list" allowBlank="1" showInputMessage="1" sqref="C2:G2" xr:uid="{4A66AE9A-FE4D-4ECF-892F-7615511B1E41}">
      <formula1>業務種別リスト</formula1>
    </dataValidation>
  </dataValidations>
  <printOptions horizontalCentered="1"/>
  <pageMargins left="0" right="0" top="0.39370078740157483" bottom="3.937007874015748E-2" header="0" footer="0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DC12-FEF7-44FC-9903-60C3DB5E2182}">
  <sheetPr>
    <tabColor rgb="FF92D050"/>
  </sheetPr>
  <dimension ref="A1:CV199"/>
  <sheetViews>
    <sheetView view="pageBreakPreview" zoomScaleNormal="100" zoomScaleSheetLayoutView="100" workbookViewId="0"/>
  </sheetViews>
  <sheetFormatPr defaultRowHeight="18" x14ac:dyDescent="0.45"/>
  <cols>
    <col min="1" max="1" width="3.69921875" customWidth="1"/>
    <col min="2" max="2" width="12.19921875" customWidth="1"/>
    <col min="3" max="4" width="5.59765625" customWidth="1"/>
    <col min="5" max="5" width="5.796875" customWidth="1"/>
    <col min="6" max="6" width="4.59765625" customWidth="1"/>
    <col min="7" max="7" width="5.796875" customWidth="1"/>
    <col min="8" max="8" width="28.69921875" customWidth="1"/>
    <col min="9" max="9" width="9.19921875" customWidth="1"/>
    <col min="10" max="10" width="10.69921875" customWidth="1"/>
    <col min="11" max="18" width="3.3984375" customWidth="1"/>
    <col min="19" max="19" width="11.8984375" customWidth="1"/>
  </cols>
  <sheetData>
    <row r="1" spans="1:100" ht="22.8" x14ac:dyDescent="0.45">
      <c r="A1" s="1"/>
      <c r="B1" s="7"/>
      <c r="C1" s="7"/>
      <c r="D1" s="7"/>
      <c r="E1" s="7"/>
      <c r="F1" s="7"/>
      <c r="G1" s="7"/>
      <c r="H1" s="78" t="s">
        <v>29</v>
      </c>
      <c r="I1" s="79"/>
      <c r="J1" s="78" t="s">
        <v>19</v>
      </c>
      <c r="K1" s="78"/>
      <c r="L1" s="78"/>
      <c r="M1" s="78"/>
      <c r="N1" s="78"/>
      <c r="O1" s="78"/>
      <c r="P1" s="78"/>
      <c r="Q1" s="78"/>
      <c r="R1" s="78"/>
      <c r="S1" s="78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</row>
    <row r="2" spans="1:100" ht="18" customHeight="1" thickBot="1" x14ac:dyDescent="0.5">
      <c r="A2" s="1"/>
      <c r="B2" s="20" t="s">
        <v>28</v>
      </c>
      <c r="C2" s="59"/>
      <c r="D2" s="59"/>
      <c r="E2" s="59"/>
      <c r="F2" s="59"/>
      <c r="G2" s="59"/>
      <c r="H2" s="1" t="s">
        <v>16</v>
      </c>
      <c r="I2" s="1"/>
      <c r="J2" s="2" t="s">
        <v>9</v>
      </c>
      <c r="K2" s="6"/>
      <c r="L2" s="2" t="s">
        <v>10</v>
      </c>
      <c r="M2" s="6"/>
      <c r="N2" s="2" t="s">
        <v>11</v>
      </c>
      <c r="O2" s="2" t="s">
        <v>12</v>
      </c>
      <c r="P2" s="6"/>
      <c r="Q2" s="2" t="s">
        <v>10</v>
      </c>
      <c r="R2" s="6"/>
      <c r="S2" s="1" t="s">
        <v>13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ht="24" customHeight="1" thickBot="1" x14ac:dyDescent="0.5">
      <c r="A3" s="9" t="s">
        <v>0</v>
      </c>
      <c r="B3" s="3" t="s">
        <v>36</v>
      </c>
      <c r="C3" s="4" t="s">
        <v>1</v>
      </c>
      <c r="D3" s="3" t="s">
        <v>3</v>
      </c>
      <c r="E3" s="85" t="s">
        <v>4</v>
      </c>
      <c r="F3" s="86"/>
      <c r="G3" s="86"/>
      <c r="H3" s="5" t="s">
        <v>30</v>
      </c>
      <c r="I3" s="4" t="s">
        <v>31</v>
      </c>
      <c r="J3" s="3" t="s">
        <v>5</v>
      </c>
      <c r="K3" s="92" t="s">
        <v>6</v>
      </c>
      <c r="L3" s="92"/>
      <c r="M3" s="92"/>
      <c r="N3" s="92"/>
      <c r="O3" s="93" t="s">
        <v>32</v>
      </c>
      <c r="P3" s="92"/>
      <c r="Q3" s="92"/>
      <c r="R3" s="85"/>
      <c r="S3" s="8" t="s">
        <v>7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</row>
    <row r="4" spans="1:100" x14ac:dyDescent="0.45">
      <c r="A4" s="73">
        <v>1</v>
      </c>
      <c r="B4" s="74">
        <f>C2</f>
        <v>0</v>
      </c>
      <c r="C4" s="75" t="s">
        <v>14</v>
      </c>
      <c r="D4" s="76" t="s">
        <v>2</v>
      </c>
      <c r="E4" s="82"/>
      <c r="F4" s="83"/>
      <c r="G4" s="84"/>
      <c r="H4" s="24"/>
      <c r="I4" s="25"/>
      <c r="J4" s="26"/>
      <c r="K4" s="27"/>
      <c r="L4" s="28" t="s">
        <v>10</v>
      </c>
      <c r="M4" s="29"/>
      <c r="N4" s="30" t="s">
        <v>11</v>
      </c>
      <c r="O4" s="29"/>
      <c r="P4" s="28" t="s">
        <v>10</v>
      </c>
      <c r="Q4" s="29"/>
      <c r="R4" s="31" t="s">
        <v>11</v>
      </c>
      <c r="S4" s="96" t="s">
        <v>22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x14ac:dyDescent="0.45">
      <c r="A5" s="61"/>
      <c r="B5" s="64"/>
      <c r="C5" s="67"/>
      <c r="D5" s="67"/>
      <c r="E5" s="70"/>
      <c r="F5" s="71"/>
      <c r="G5" s="72"/>
      <c r="H5" s="32"/>
      <c r="I5" s="33"/>
      <c r="J5" s="34"/>
      <c r="K5" s="35"/>
      <c r="L5" s="36" t="s">
        <v>10</v>
      </c>
      <c r="M5" s="37"/>
      <c r="N5" s="38" t="s">
        <v>11</v>
      </c>
      <c r="O5" s="37"/>
      <c r="P5" s="36" t="s">
        <v>10</v>
      </c>
      <c r="Q5" s="37"/>
      <c r="R5" s="39" t="s">
        <v>11</v>
      </c>
      <c r="S5" s="97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x14ac:dyDescent="0.45">
      <c r="A6" s="61"/>
      <c r="B6" s="64"/>
      <c r="C6" s="67"/>
      <c r="D6" s="67"/>
      <c r="E6" s="70"/>
      <c r="F6" s="71"/>
      <c r="G6" s="72"/>
      <c r="H6" s="32"/>
      <c r="I6" s="33"/>
      <c r="J6" s="34"/>
      <c r="K6" s="35"/>
      <c r="L6" s="36" t="s">
        <v>10</v>
      </c>
      <c r="M6" s="37"/>
      <c r="N6" s="38" t="s">
        <v>11</v>
      </c>
      <c r="O6" s="37"/>
      <c r="P6" s="36" t="s">
        <v>10</v>
      </c>
      <c r="Q6" s="37"/>
      <c r="R6" s="39" t="s">
        <v>11</v>
      </c>
      <c r="S6" s="97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x14ac:dyDescent="0.45">
      <c r="A7" s="61"/>
      <c r="B7" s="64"/>
      <c r="C7" s="67"/>
      <c r="D7" s="67"/>
      <c r="E7" s="70"/>
      <c r="F7" s="71"/>
      <c r="G7" s="72"/>
      <c r="H7" s="32"/>
      <c r="I7" s="33"/>
      <c r="J7" s="34"/>
      <c r="K7" s="35"/>
      <c r="L7" s="36" t="s">
        <v>10</v>
      </c>
      <c r="M7" s="37"/>
      <c r="N7" s="38" t="s">
        <v>11</v>
      </c>
      <c r="O7" s="37"/>
      <c r="P7" s="36" t="s">
        <v>10</v>
      </c>
      <c r="Q7" s="37"/>
      <c r="R7" s="39" t="s">
        <v>11</v>
      </c>
      <c r="S7" s="97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x14ac:dyDescent="0.45">
      <c r="A8" s="61"/>
      <c r="B8" s="64"/>
      <c r="C8" s="67"/>
      <c r="D8" s="67"/>
      <c r="E8" s="70"/>
      <c r="F8" s="71"/>
      <c r="G8" s="72"/>
      <c r="H8" s="32"/>
      <c r="I8" s="33"/>
      <c r="J8" s="34"/>
      <c r="K8" s="35"/>
      <c r="L8" s="36" t="s">
        <v>10</v>
      </c>
      <c r="M8" s="37"/>
      <c r="N8" s="38" t="s">
        <v>11</v>
      </c>
      <c r="O8" s="37"/>
      <c r="P8" s="36" t="s">
        <v>10</v>
      </c>
      <c r="Q8" s="37"/>
      <c r="R8" s="39" t="s">
        <v>11</v>
      </c>
      <c r="S8" s="97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x14ac:dyDescent="0.45">
      <c r="A9" s="61"/>
      <c r="B9" s="64"/>
      <c r="C9" s="67"/>
      <c r="D9" s="67"/>
      <c r="E9" s="70"/>
      <c r="F9" s="71"/>
      <c r="G9" s="72"/>
      <c r="H9" s="32"/>
      <c r="I9" s="33"/>
      <c r="J9" s="34"/>
      <c r="K9" s="35"/>
      <c r="L9" s="36" t="s">
        <v>10</v>
      </c>
      <c r="M9" s="37"/>
      <c r="N9" s="38" t="s">
        <v>11</v>
      </c>
      <c r="O9" s="37"/>
      <c r="P9" s="36" t="s">
        <v>10</v>
      </c>
      <c r="Q9" s="37"/>
      <c r="R9" s="39" t="s">
        <v>11</v>
      </c>
      <c r="S9" s="97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x14ac:dyDescent="0.45">
      <c r="A10" s="61"/>
      <c r="B10" s="64"/>
      <c r="C10" s="67"/>
      <c r="D10" s="67"/>
      <c r="E10" s="70"/>
      <c r="F10" s="71"/>
      <c r="G10" s="72"/>
      <c r="H10" s="32"/>
      <c r="I10" s="33"/>
      <c r="J10" s="34"/>
      <c r="K10" s="35"/>
      <c r="L10" s="36" t="s">
        <v>10</v>
      </c>
      <c r="M10" s="37"/>
      <c r="N10" s="38" t="s">
        <v>11</v>
      </c>
      <c r="O10" s="37"/>
      <c r="P10" s="36" t="s">
        <v>10</v>
      </c>
      <c r="Q10" s="37"/>
      <c r="R10" s="39" t="s">
        <v>11</v>
      </c>
      <c r="S10" s="97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8.600000000000001" thickBot="1" x14ac:dyDescent="0.5">
      <c r="A11" s="62"/>
      <c r="B11" s="65"/>
      <c r="C11" s="68"/>
      <c r="D11" s="77"/>
      <c r="E11" s="40" t="s">
        <v>26</v>
      </c>
      <c r="F11" s="46"/>
      <c r="G11" s="41" t="s">
        <v>27</v>
      </c>
      <c r="H11" s="80" t="s">
        <v>33</v>
      </c>
      <c r="I11" s="81"/>
      <c r="J11" s="42"/>
      <c r="K11" s="90"/>
      <c r="L11" s="91"/>
      <c r="M11" s="91"/>
      <c r="N11" s="91"/>
      <c r="O11" s="91"/>
      <c r="P11" s="91"/>
      <c r="Q11" s="91"/>
      <c r="R11" s="91"/>
      <c r="S11" s="43">
        <f>SUM(J4:J11)</f>
        <v>0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x14ac:dyDescent="0.45">
      <c r="A12" s="60">
        <v>2</v>
      </c>
      <c r="B12" s="63">
        <f>C2</f>
        <v>0</v>
      </c>
      <c r="C12" s="66" t="s">
        <v>17</v>
      </c>
      <c r="D12" s="69" t="s">
        <v>2</v>
      </c>
      <c r="E12" s="82"/>
      <c r="F12" s="83"/>
      <c r="G12" s="84"/>
      <c r="H12" s="24"/>
      <c r="I12" s="25"/>
      <c r="J12" s="26"/>
      <c r="K12" s="27"/>
      <c r="L12" s="28" t="s">
        <v>10</v>
      </c>
      <c r="M12" s="29"/>
      <c r="N12" s="30" t="s">
        <v>11</v>
      </c>
      <c r="O12" s="29"/>
      <c r="P12" s="28" t="s">
        <v>10</v>
      </c>
      <c r="Q12" s="29"/>
      <c r="R12" s="31" t="s">
        <v>11</v>
      </c>
      <c r="S12" s="98" t="s">
        <v>23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x14ac:dyDescent="0.45">
      <c r="A13" s="61"/>
      <c r="B13" s="64"/>
      <c r="C13" s="67"/>
      <c r="D13" s="67"/>
      <c r="E13" s="70"/>
      <c r="F13" s="71"/>
      <c r="G13" s="72"/>
      <c r="H13" s="32"/>
      <c r="I13" s="33"/>
      <c r="J13" s="34"/>
      <c r="K13" s="35"/>
      <c r="L13" s="36" t="s">
        <v>10</v>
      </c>
      <c r="M13" s="37"/>
      <c r="N13" s="38" t="s">
        <v>11</v>
      </c>
      <c r="O13" s="37"/>
      <c r="P13" s="36" t="s">
        <v>10</v>
      </c>
      <c r="Q13" s="37"/>
      <c r="R13" s="39" t="s">
        <v>11</v>
      </c>
      <c r="S13" s="97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x14ac:dyDescent="0.45">
      <c r="A14" s="61"/>
      <c r="B14" s="64"/>
      <c r="C14" s="67"/>
      <c r="D14" s="67"/>
      <c r="E14" s="70"/>
      <c r="F14" s="71"/>
      <c r="G14" s="72"/>
      <c r="H14" s="32"/>
      <c r="I14" s="33"/>
      <c r="J14" s="34"/>
      <c r="K14" s="35"/>
      <c r="L14" s="36" t="s">
        <v>10</v>
      </c>
      <c r="M14" s="37"/>
      <c r="N14" s="38" t="s">
        <v>11</v>
      </c>
      <c r="O14" s="37"/>
      <c r="P14" s="36" t="s">
        <v>10</v>
      </c>
      <c r="Q14" s="37"/>
      <c r="R14" s="39" t="s">
        <v>11</v>
      </c>
      <c r="S14" s="97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x14ac:dyDescent="0.45">
      <c r="A15" s="61"/>
      <c r="B15" s="64"/>
      <c r="C15" s="67"/>
      <c r="D15" s="67"/>
      <c r="E15" s="70"/>
      <c r="F15" s="71"/>
      <c r="G15" s="72"/>
      <c r="H15" s="32"/>
      <c r="I15" s="33"/>
      <c r="J15" s="34"/>
      <c r="K15" s="35"/>
      <c r="L15" s="36" t="s">
        <v>10</v>
      </c>
      <c r="M15" s="37"/>
      <c r="N15" s="38" t="s">
        <v>11</v>
      </c>
      <c r="O15" s="37"/>
      <c r="P15" s="36" t="s">
        <v>10</v>
      </c>
      <c r="Q15" s="37"/>
      <c r="R15" s="39" t="s">
        <v>11</v>
      </c>
      <c r="S15" s="97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x14ac:dyDescent="0.45">
      <c r="A16" s="61"/>
      <c r="B16" s="64"/>
      <c r="C16" s="67"/>
      <c r="D16" s="67"/>
      <c r="E16" s="70"/>
      <c r="F16" s="71"/>
      <c r="G16" s="72"/>
      <c r="H16" s="32"/>
      <c r="I16" s="33"/>
      <c r="J16" s="34"/>
      <c r="K16" s="35"/>
      <c r="L16" s="36" t="s">
        <v>10</v>
      </c>
      <c r="M16" s="37"/>
      <c r="N16" s="38" t="s">
        <v>11</v>
      </c>
      <c r="O16" s="37"/>
      <c r="P16" s="36" t="s">
        <v>10</v>
      </c>
      <c r="Q16" s="37"/>
      <c r="R16" s="39" t="s">
        <v>11</v>
      </c>
      <c r="S16" s="97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x14ac:dyDescent="0.45">
      <c r="A17" s="61"/>
      <c r="B17" s="64"/>
      <c r="C17" s="67"/>
      <c r="D17" s="67"/>
      <c r="E17" s="70"/>
      <c r="F17" s="71"/>
      <c r="G17" s="72"/>
      <c r="H17" s="32"/>
      <c r="I17" s="33"/>
      <c r="J17" s="34"/>
      <c r="K17" s="35"/>
      <c r="L17" s="36" t="s">
        <v>10</v>
      </c>
      <c r="M17" s="37"/>
      <c r="N17" s="38" t="s">
        <v>11</v>
      </c>
      <c r="O17" s="37"/>
      <c r="P17" s="36" t="s">
        <v>10</v>
      </c>
      <c r="Q17" s="37"/>
      <c r="R17" s="39" t="s">
        <v>11</v>
      </c>
      <c r="S17" s="97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x14ac:dyDescent="0.45">
      <c r="A18" s="61"/>
      <c r="B18" s="64"/>
      <c r="C18" s="67"/>
      <c r="D18" s="67"/>
      <c r="E18" s="70"/>
      <c r="F18" s="71"/>
      <c r="G18" s="72"/>
      <c r="H18" s="32"/>
      <c r="I18" s="33"/>
      <c r="J18" s="34"/>
      <c r="K18" s="35"/>
      <c r="L18" s="36" t="s">
        <v>10</v>
      </c>
      <c r="M18" s="37"/>
      <c r="N18" s="38" t="s">
        <v>11</v>
      </c>
      <c r="O18" s="37"/>
      <c r="P18" s="36" t="s">
        <v>10</v>
      </c>
      <c r="Q18" s="37"/>
      <c r="R18" s="39" t="s">
        <v>11</v>
      </c>
      <c r="S18" s="97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8.600000000000001" thickBot="1" x14ac:dyDescent="0.5">
      <c r="A19" s="62"/>
      <c r="B19" s="65"/>
      <c r="C19" s="68"/>
      <c r="D19" s="68"/>
      <c r="E19" s="40" t="s">
        <v>26</v>
      </c>
      <c r="F19" s="46"/>
      <c r="G19" s="41" t="s">
        <v>27</v>
      </c>
      <c r="H19" s="80" t="s">
        <v>33</v>
      </c>
      <c r="I19" s="81"/>
      <c r="J19" s="42"/>
      <c r="K19" s="90"/>
      <c r="L19" s="91"/>
      <c r="M19" s="91"/>
      <c r="N19" s="91"/>
      <c r="O19" s="91"/>
      <c r="P19" s="91"/>
      <c r="Q19" s="91"/>
      <c r="R19" s="91"/>
      <c r="S19" s="43">
        <f>SUM(J12:J19)</f>
        <v>0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x14ac:dyDescent="0.45">
      <c r="A20" s="73">
        <v>3</v>
      </c>
      <c r="B20" s="74">
        <f>C2</f>
        <v>0</v>
      </c>
      <c r="C20" s="75" t="s">
        <v>56</v>
      </c>
      <c r="D20" s="76" t="s">
        <v>18</v>
      </c>
      <c r="E20" s="82"/>
      <c r="F20" s="83"/>
      <c r="G20" s="84"/>
      <c r="H20" s="24"/>
      <c r="I20" s="25"/>
      <c r="J20" s="26"/>
      <c r="K20" s="27"/>
      <c r="L20" s="28" t="s">
        <v>10</v>
      </c>
      <c r="M20" s="29"/>
      <c r="N20" s="30" t="s">
        <v>11</v>
      </c>
      <c r="O20" s="29"/>
      <c r="P20" s="28" t="s">
        <v>10</v>
      </c>
      <c r="Q20" s="29"/>
      <c r="R20" s="31" t="s">
        <v>11</v>
      </c>
      <c r="S20" s="96" t="s">
        <v>24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x14ac:dyDescent="0.45">
      <c r="A21" s="61"/>
      <c r="B21" s="64"/>
      <c r="C21" s="67"/>
      <c r="D21" s="67"/>
      <c r="E21" s="70"/>
      <c r="F21" s="71"/>
      <c r="G21" s="72"/>
      <c r="H21" s="32"/>
      <c r="I21" s="33"/>
      <c r="J21" s="34"/>
      <c r="K21" s="35"/>
      <c r="L21" s="36" t="s">
        <v>10</v>
      </c>
      <c r="M21" s="37"/>
      <c r="N21" s="38" t="s">
        <v>11</v>
      </c>
      <c r="O21" s="37"/>
      <c r="P21" s="36" t="s">
        <v>10</v>
      </c>
      <c r="Q21" s="37"/>
      <c r="R21" s="39" t="s">
        <v>11</v>
      </c>
      <c r="S21" s="97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x14ac:dyDescent="0.45">
      <c r="A22" s="61"/>
      <c r="B22" s="64"/>
      <c r="C22" s="67"/>
      <c r="D22" s="67"/>
      <c r="E22" s="70"/>
      <c r="F22" s="71"/>
      <c r="G22" s="72"/>
      <c r="H22" s="32"/>
      <c r="I22" s="33"/>
      <c r="J22" s="34"/>
      <c r="K22" s="35"/>
      <c r="L22" s="36" t="s">
        <v>10</v>
      </c>
      <c r="M22" s="37"/>
      <c r="N22" s="38" t="s">
        <v>11</v>
      </c>
      <c r="O22" s="37"/>
      <c r="P22" s="36" t="s">
        <v>10</v>
      </c>
      <c r="Q22" s="37"/>
      <c r="R22" s="39" t="s">
        <v>11</v>
      </c>
      <c r="S22" s="97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x14ac:dyDescent="0.45">
      <c r="A23" s="61"/>
      <c r="B23" s="64"/>
      <c r="C23" s="67"/>
      <c r="D23" s="67"/>
      <c r="E23" s="70"/>
      <c r="F23" s="71"/>
      <c r="G23" s="72"/>
      <c r="H23" s="32"/>
      <c r="I23" s="33"/>
      <c r="J23" s="34"/>
      <c r="K23" s="35"/>
      <c r="L23" s="36" t="s">
        <v>10</v>
      </c>
      <c r="M23" s="37"/>
      <c r="N23" s="38" t="s">
        <v>11</v>
      </c>
      <c r="O23" s="37"/>
      <c r="P23" s="36" t="s">
        <v>10</v>
      </c>
      <c r="Q23" s="37"/>
      <c r="R23" s="39" t="s">
        <v>11</v>
      </c>
      <c r="S23" s="97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x14ac:dyDescent="0.45">
      <c r="A24" s="61"/>
      <c r="B24" s="64"/>
      <c r="C24" s="67"/>
      <c r="D24" s="67"/>
      <c r="E24" s="70"/>
      <c r="F24" s="71"/>
      <c r="G24" s="72"/>
      <c r="H24" s="32"/>
      <c r="I24" s="33"/>
      <c r="J24" s="34"/>
      <c r="K24" s="35"/>
      <c r="L24" s="36" t="s">
        <v>10</v>
      </c>
      <c r="M24" s="37"/>
      <c r="N24" s="38" t="s">
        <v>11</v>
      </c>
      <c r="O24" s="37"/>
      <c r="P24" s="36" t="s">
        <v>10</v>
      </c>
      <c r="Q24" s="37"/>
      <c r="R24" s="39" t="s">
        <v>11</v>
      </c>
      <c r="S24" s="97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x14ac:dyDescent="0.45">
      <c r="A25" s="61"/>
      <c r="B25" s="64"/>
      <c r="C25" s="67"/>
      <c r="D25" s="67"/>
      <c r="E25" s="70"/>
      <c r="F25" s="71"/>
      <c r="G25" s="72"/>
      <c r="H25" s="32"/>
      <c r="I25" s="33"/>
      <c r="J25" s="34"/>
      <c r="K25" s="35"/>
      <c r="L25" s="36" t="s">
        <v>10</v>
      </c>
      <c r="M25" s="37"/>
      <c r="N25" s="38" t="s">
        <v>11</v>
      </c>
      <c r="O25" s="37"/>
      <c r="P25" s="36" t="s">
        <v>10</v>
      </c>
      <c r="Q25" s="37"/>
      <c r="R25" s="39" t="s">
        <v>11</v>
      </c>
      <c r="S25" s="97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x14ac:dyDescent="0.45">
      <c r="A26" s="61"/>
      <c r="B26" s="64"/>
      <c r="C26" s="67"/>
      <c r="D26" s="67"/>
      <c r="E26" s="70"/>
      <c r="F26" s="71"/>
      <c r="G26" s="72"/>
      <c r="H26" s="32"/>
      <c r="I26" s="33"/>
      <c r="J26" s="34"/>
      <c r="K26" s="35"/>
      <c r="L26" s="36" t="s">
        <v>10</v>
      </c>
      <c r="M26" s="37"/>
      <c r="N26" s="38" t="s">
        <v>11</v>
      </c>
      <c r="O26" s="37"/>
      <c r="P26" s="36" t="s">
        <v>10</v>
      </c>
      <c r="Q26" s="37"/>
      <c r="R26" s="39" t="s">
        <v>11</v>
      </c>
      <c r="S26" s="97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8.600000000000001" thickBot="1" x14ac:dyDescent="0.5">
      <c r="A27" s="62"/>
      <c r="B27" s="65"/>
      <c r="C27" s="68"/>
      <c r="D27" s="68"/>
      <c r="E27" s="40" t="s">
        <v>26</v>
      </c>
      <c r="F27" s="46"/>
      <c r="G27" s="41" t="s">
        <v>27</v>
      </c>
      <c r="H27" s="80" t="s">
        <v>33</v>
      </c>
      <c r="I27" s="81"/>
      <c r="J27" s="42"/>
      <c r="K27" s="90"/>
      <c r="L27" s="91"/>
      <c r="M27" s="91"/>
      <c r="N27" s="91"/>
      <c r="O27" s="91"/>
      <c r="P27" s="91"/>
      <c r="Q27" s="91"/>
      <c r="R27" s="91"/>
      <c r="S27" s="43">
        <f>SUM(J20:J27)</f>
        <v>0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x14ac:dyDescent="0.45">
      <c r="A28" s="1"/>
      <c r="B28" s="87" t="s">
        <v>20</v>
      </c>
      <c r="C28" s="88"/>
      <c r="D28" s="94" t="s">
        <v>34</v>
      </c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x14ac:dyDescent="0.45">
      <c r="A29" s="1"/>
      <c r="B29" s="89"/>
      <c r="C29" s="89"/>
      <c r="D29" s="95" t="s">
        <v>35</v>
      </c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  <c r="Q30" s="2"/>
      <c r="R30" s="2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  <c r="Q31" s="2"/>
      <c r="R31" s="2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2"/>
      <c r="L32" s="2"/>
      <c r="M32" s="2"/>
      <c r="N32" s="2"/>
      <c r="O32" s="2"/>
      <c r="P32" s="2"/>
      <c r="Q32" s="2"/>
      <c r="R32" s="2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  <c r="Q33" s="2"/>
      <c r="R33" s="2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  <c r="Q34" s="2"/>
      <c r="R34" s="2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2"/>
      <c r="M35" s="2"/>
      <c r="N35" s="2"/>
      <c r="O35" s="2"/>
      <c r="P35" s="2"/>
      <c r="Q35" s="2"/>
      <c r="R35" s="2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2"/>
      <c r="L36" s="2"/>
      <c r="M36" s="2"/>
      <c r="N36" s="2"/>
      <c r="O36" s="2"/>
      <c r="P36" s="2"/>
      <c r="Q36" s="2"/>
      <c r="R36" s="2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  <c r="Q37" s="2"/>
      <c r="R37" s="2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  <c r="Q38" s="2"/>
      <c r="R38" s="2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2"/>
      <c r="M39" s="2"/>
      <c r="N39" s="2"/>
      <c r="O39" s="2"/>
      <c r="P39" s="2"/>
      <c r="Q39" s="2"/>
      <c r="R39" s="2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2"/>
      <c r="L40" s="2"/>
      <c r="M40" s="2"/>
      <c r="N40" s="2"/>
      <c r="O40" s="2"/>
      <c r="P40" s="2"/>
      <c r="Q40" s="2"/>
      <c r="R40" s="2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2"/>
      <c r="L41" s="2"/>
      <c r="M41" s="2"/>
      <c r="N41" s="2"/>
      <c r="O41" s="2"/>
      <c r="P41" s="2"/>
      <c r="Q41" s="2"/>
      <c r="R41" s="2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2"/>
      <c r="L42" s="2"/>
      <c r="M42" s="2"/>
      <c r="N42" s="2"/>
      <c r="O42" s="2"/>
      <c r="P42" s="2"/>
      <c r="Q42" s="2"/>
      <c r="R42" s="2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2"/>
      <c r="L43" s="2"/>
      <c r="M43" s="2"/>
      <c r="N43" s="2"/>
      <c r="O43" s="2"/>
      <c r="P43" s="2"/>
      <c r="Q43" s="2"/>
      <c r="R43" s="2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2"/>
      <c r="L44" s="2"/>
      <c r="M44" s="2"/>
      <c r="N44" s="2"/>
      <c r="O44" s="2"/>
      <c r="P44" s="2"/>
      <c r="Q44" s="2"/>
      <c r="R44" s="2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2"/>
      <c r="M45" s="2"/>
      <c r="N45" s="2"/>
      <c r="O45" s="2"/>
      <c r="P45" s="2"/>
      <c r="Q45" s="2"/>
      <c r="R45" s="2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2"/>
      <c r="L46" s="2"/>
      <c r="M46" s="2"/>
      <c r="N46" s="2"/>
      <c r="O46" s="2"/>
      <c r="P46" s="2"/>
      <c r="Q46" s="2"/>
      <c r="R46" s="2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2"/>
      <c r="L47" s="2"/>
      <c r="M47" s="2"/>
      <c r="N47" s="2"/>
      <c r="O47" s="2"/>
      <c r="P47" s="2"/>
      <c r="Q47" s="2"/>
      <c r="R47" s="2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2"/>
      <c r="L48" s="2"/>
      <c r="M48" s="2"/>
      <c r="N48" s="2"/>
      <c r="O48" s="2"/>
      <c r="P48" s="2"/>
      <c r="Q48" s="2"/>
      <c r="R48" s="2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1:100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2"/>
      <c r="L49" s="2"/>
      <c r="M49" s="2"/>
      <c r="N49" s="2"/>
      <c r="O49" s="2"/>
      <c r="P49" s="2"/>
      <c r="Q49" s="2"/>
      <c r="R49" s="2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1:100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2"/>
      <c r="L50" s="2"/>
      <c r="M50" s="2"/>
      <c r="N50" s="2"/>
      <c r="O50" s="2"/>
      <c r="P50" s="2"/>
      <c r="Q50" s="2"/>
      <c r="R50" s="2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1:100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2"/>
      <c r="L51" s="2"/>
      <c r="M51" s="2"/>
      <c r="N51" s="2"/>
      <c r="O51" s="2"/>
      <c r="P51" s="2"/>
      <c r="Q51" s="2"/>
      <c r="R51" s="2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1:100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2"/>
      <c r="L52" s="2"/>
      <c r="M52" s="2"/>
      <c r="N52" s="2"/>
      <c r="O52" s="2"/>
      <c r="P52" s="2"/>
      <c r="Q52" s="2"/>
      <c r="R52" s="2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1:100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2"/>
      <c r="L53" s="2"/>
      <c r="M53" s="2"/>
      <c r="N53" s="2"/>
      <c r="O53" s="2"/>
      <c r="P53" s="2"/>
      <c r="Q53" s="2"/>
      <c r="R53" s="2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1:100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2"/>
      <c r="L54" s="2"/>
      <c r="M54" s="2"/>
      <c r="N54" s="2"/>
      <c r="O54" s="2"/>
      <c r="P54" s="2"/>
      <c r="Q54" s="2"/>
      <c r="R54" s="2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1:100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2"/>
      <c r="L55" s="2"/>
      <c r="M55" s="2"/>
      <c r="N55" s="2"/>
      <c r="O55" s="2"/>
      <c r="P55" s="2"/>
      <c r="Q55" s="2"/>
      <c r="R55" s="2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1:100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2"/>
      <c r="L56" s="2"/>
      <c r="M56" s="2"/>
      <c r="N56" s="2"/>
      <c r="O56" s="2"/>
      <c r="P56" s="2"/>
      <c r="Q56" s="2"/>
      <c r="R56" s="2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1:100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1:100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1:100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1:100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1:100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1:100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1:100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1:100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1:100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1:100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1:100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1:100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1:100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1:100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1:100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1:100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1:100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1:100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1:100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1:100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1:100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1:100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1:100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1:100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1:100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1:100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1:100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1:100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1:100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1:100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1:100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1:100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1:100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1:100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1:100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1:100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1:100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1:100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1:100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1:100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1:100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1:100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1:100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1:100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1:100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1:100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1:100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1:100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1:100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1:100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1:100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1:100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1:100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1:100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1:100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1:100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1:100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1:100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1:100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1:100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1:100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1:100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1:100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1:100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1:100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1:100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1:100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1:100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1:100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1:100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1:100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1:100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1:100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1:100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1:100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1:100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1:100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1:100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1:100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1:100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1:100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1:100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1:100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1:100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1:100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1:100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1:100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1:100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1:100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1:100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1:100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1:100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1:100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1:100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1:100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1:100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1:100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1:100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1:100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1:100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1:100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1:100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1:100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1:100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1:100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1:100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1:100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1:100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1:100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1:100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1:100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1:100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1:100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1:100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1:100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1:100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1:100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1:100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1:100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1:100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1:100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1:100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1:100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1:100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1:100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1:100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1:100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1:100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1:100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1:100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1:100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1:100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1:100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1:100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1:100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1:100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1:100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1:100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1:100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1:100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1:100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1:100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1:100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</sheetData>
  <mergeCells count="51">
    <mergeCell ref="H1:I1"/>
    <mergeCell ref="J1:S1"/>
    <mergeCell ref="E3:G3"/>
    <mergeCell ref="K3:N3"/>
    <mergeCell ref="O3:R3"/>
    <mergeCell ref="C2:G2"/>
    <mergeCell ref="S4:S10"/>
    <mergeCell ref="E5:G5"/>
    <mergeCell ref="E6:G6"/>
    <mergeCell ref="E7:G7"/>
    <mergeCell ref="E8:G8"/>
    <mergeCell ref="E9:G9"/>
    <mergeCell ref="E10:G10"/>
    <mergeCell ref="H11:I11"/>
    <mergeCell ref="K11:R11"/>
    <mergeCell ref="A12:A19"/>
    <mergeCell ref="B12:B19"/>
    <mergeCell ref="C12:C19"/>
    <mergeCell ref="D12:D19"/>
    <mergeCell ref="E12:G12"/>
    <mergeCell ref="H19:I19"/>
    <mergeCell ref="A4:A11"/>
    <mergeCell ref="B4:B11"/>
    <mergeCell ref="C4:C11"/>
    <mergeCell ref="D4:D11"/>
    <mergeCell ref="E4:G4"/>
    <mergeCell ref="K19:R19"/>
    <mergeCell ref="S12:S18"/>
    <mergeCell ref="E13:G13"/>
    <mergeCell ref="E14:G14"/>
    <mergeCell ref="E15:G15"/>
    <mergeCell ref="E16:G16"/>
    <mergeCell ref="E17:G17"/>
    <mergeCell ref="E18:G18"/>
    <mergeCell ref="A20:A27"/>
    <mergeCell ref="B20:B27"/>
    <mergeCell ref="C20:C27"/>
    <mergeCell ref="D20:D27"/>
    <mergeCell ref="E20:G20"/>
    <mergeCell ref="S20:S26"/>
    <mergeCell ref="E21:G21"/>
    <mergeCell ref="E22:G22"/>
    <mergeCell ref="E23:G23"/>
    <mergeCell ref="E24:G24"/>
    <mergeCell ref="E25:G25"/>
    <mergeCell ref="E26:G26"/>
    <mergeCell ref="B28:C29"/>
    <mergeCell ref="H27:I27"/>
    <mergeCell ref="K27:R27"/>
    <mergeCell ref="D28:S28"/>
    <mergeCell ref="D29:S29"/>
  </mergeCells>
  <phoneticPr fontId="2"/>
  <dataValidations count="1">
    <dataValidation type="list" allowBlank="1" showInputMessage="1" sqref="C2:G2" xr:uid="{10FC0ACC-113E-4946-AFC6-68A40F60BED2}">
      <formula1>業務種別リスト</formula1>
    </dataValidation>
  </dataValidations>
  <printOptions horizontalCentered="1"/>
  <pageMargins left="0" right="0" top="0.39370078740157483" bottom="3.937007874015748E-2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0F0D1-6784-474F-A1EC-7E375DB8B6CE}">
  <sheetPr>
    <tabColor rgb="FFC00000"/>
  </sheetPr>
  <dimension ref="A1:CH186"/>
  <sheetViews>
    <sheetView view="pageBreakPreview" zoomScaleNormal="100" zoomScaleSheetLayoutView="100" workbookViewId="0">
      <selection activeCell="A4" sqref="A4:B4"/>
    </sheetView>
  </sheetViews>
  <sheetFormatPr defaultRowHeight="18" x14ac:dyDescent="0.45"/>
  <cols>
    <col min="1" max="5" width="24.5" customWidth="1"/>
  </cols>
  <sheetData>
    <row r="1" spans="1:86" ht="36" customHeight="1" x14ac:dyDescent="0.45">
      <c r="A1" s="78" t="s">
        <v>38</v>
      </c>
      <c r="B1" s="78"/>
      <c r="C1" s="78"/>
      <c r="D1" s="78"/>
      <c r="E1" s="7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6" ht="24" customHeight="1" x14ac:dyDescent="0.45">
      <c r="A2" s="16" t="s">
        <v>37</v>
      </c>
      <c r="B2" s="48">
        <f>'業務種別（　　　）※前１年決算分'!C2</f>
        <v>0</v>
      </c>
      <c r="C2" s="17" t="s">
        <v>15</v>
      </c>
      <c r="D2" s="18"/>
      <c r="E2" s="16" t="s">
        <v>21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6" ht="12" customHeight="1" x14ac:dyDescent="0.45">
      <c r="A3" s="14"/>
      <c r="B3" s="2"/>
      <c r="C3" s="15"/>
      <c r="D3" s="2"/>
      <c r="E3" s="1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</row>
    <row r="4" spans="1:86" ht="24" customHeight="1" thickBot="1" x14ac:dyDescent="0.5">
      <c r="A4" s="99" t="str">
        <f>DBCS("（１）営業年度（　"&amp;'業務種別（　　　）※前１年決算分'!K2&amp;"年　"&amp;'業務種別（　　　）※前１年決算分'!M2&amp;"月　"&amp;"～　"&amp;'業務種別（　　　）※前１年決算分'!P2&amp;"年　"&amp;'業務種別（　　　）※前１年決算分'!R2&amp;"月）")</f>
        <v>（１）営業年度（　年　月　～　年　月）</v>
      </c>
      <c r="B4" s="95"/>
      <c r="C4" s="19" t="s">
        <v>58</v>
      </c>
      <c r="D4" s="19"/>
      <c r="E4" s="1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</row>
    <row r="5" spans="1:86" ht="36" customHeight="1" x14ac:dyDescent="0.45">
      <c r="A5" s="57" t="s">
        <v>57</v>
      </c>
      <c r="B5" s="55" t="s">
        <v>60</v>
      </c>
      <c r="C5" s="52" t="s">
        <v>61</v>
      </c>
      <c r="D5" s="52" t="s">
        <v>62</v>
      </c>
      <c r="E5" s="52" t="s">
        <v>63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</row>
    <row r="6" spans="1:86" ht="24" customHeight="1" thickBot="1" x14ac:dyDescent="0.5">
      <c r="A6" s="58">
        <f>B6+E6</f>
        <v>0</v>
      </c>
      <c r="B6" s="56">
        <f>C6+D6</f>
        <v>0</v>
      </c>
      <c r="C6" s="53">
        <f>'業務種別（　　　）※前１年決算分'!S11</f>
        <v>0</v>
      </c>
      <c r="D6" s="53">
        <f>'業務種別（　　　）※前１年決算分'!S19</f>
        <v>0</v>
      </c>
      <c r="E6" s="53">
        <f>'業務種別（　　　）※前１年決算分'!S27</f>
        <v>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6" ht="12" customHeight="1" x14ac:dyDescent="0.45">
      <c r="A7" s="1"/>
      <c r="B7" s="1"/>
      <c r="C7" s="2"/>
      <c r="D7" s="2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6" ht="24" customHeight="1" thickBot="1" x14ac:dyDescent="0.5">
      <c r="A8" s="99" t="str">
        <f>DBCS("（２）営業年度（　"&amp;'業務種別（　　　）※前２年決算分'!K2&amp;"年　"&amp;'業務種別（　　　）※前２年決算分'!M2&amp;"月　"&amp;"～　"&amp;'業務種別（　　　）※前２年決算分'!P2&amp;"年　"&amp;'業務種別（　　　）※前２年決算分'!R2&amp;"月）")</f>
        <v>（２）営業年度（　年　月　～　年　月）</v>
      </c>
      <c r="B8" s="95"/>
      <c r="C8" s="19" t="s">
        <v>59</v>
      </c>
      <c r="D8" s="19"/>
      <c r="E8" s="1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ht="36" customHeight="1" x14ac:dyDescent="0.45">
      <c r="A9" s="57" t="s">
        <v>57</v>
      </c>
      <c r="B9" s="55" t="s">
        <v>60</v>
      </c>
      <c r="C9" s="52" t="s">
        <v>61</v>
      </c>
      <c r="D9" s="52" t="s">
        <v>62</v>
      </c>
      <c r="E9" s="52" t="s">
        <v>63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ht="24" customHeight="1" thickBot="1" x14ac:dyDescent="0.5">
      <c r="A10" s="58">
        <f>B10+E10</f>
        <v>0</v>
      </c>
      <c r="B10" s="56">
        <f>C10+D10</f>
        <v>0</v>
      </c>
      <c r="C10" s="53">
        <f>'業務種別（　　　）※前２年決算分'!S11</f>
        <v>0</v>
      </c>
      <c r="D10" s="53">
        <f>'業務種別（　　　）※前２年決算分'!S19</f>
        <v>0</v>
      </c>
      <c r="E10" s="53">
        <f>'業務種別（　　　）※前２年決算分'!S27</f>
        <v>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ht="12" customHeight="1" x14ac:dyDescent="0.45">
      <c r="A11" s="12"/>
      <c r="B11" s="12"/>
      <c r="C11" s="10"/>
      <c r="D11" s="10"/>
      <c r="E11" s="1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</row>
    <row r="12" spans="1:86" ht="12" customHeight="1" x14ac:dyDescent="0.45">
      <c r="A12" s="1"/>
      <c r="B12" s="1"/>
      <c r="C12" s="2"/>
      <c r="D12" s="2"/>
      <c r="E12" s="1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</row>
    <row r="13" spans="1:86" ht="48" customHeight="1" thickBot="1" x14ac:dyDescent="0.5">
      <c r="A13" s="54"/>
      <c r="B13" s="1"/>
      <c r="C13" s="44" t="s">
        <v>25</v>
      </c>
      <c r="D13" s="19"/>
      <c r="E13" s="4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ht="36" customHeight="1" x14ac:dyDescent="0.45">
      <c r="A14" s="57" t="s">
        <v>57</v>
      </c>
      <c r="B14" s="55" t="s">
        <v>60</v>
      </c>
      <c r="C14" s="52" t="s">
        <v>61</v>
      </c>
      <c r="D14" s="52" t="s">
        <v>62</v>
      </c>
      <c r="E14" s="52" t="s">
        <v>63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ht="24" customHeight="1" thickBot="1" x14ac:dyDescent="0.5">
      <c r="A15" s="58">
        <f>ROUNDDOWN((A6+A10)/2,0)</f>
        <v>0</v>
      </c>
      <c r="B15" s="56">
        <f>ROUNDDOWN((B6+B10)/2,0)</f>
        <v>0</v>
      </c>
      <c r="C15" s="53">
        <f>ROUNDDOWN((C6+C10)/2,0)</f>
        <v>0</v>
      </c>
      <c r="D15" s="53">
        <f>ROUNDDOWN((D6+D10)/2,0)</f>
        <v>0</v>
      </c>
      <c r="E15" s="53">
        <f>ROUNDDOWN((E6+E10)/2,0)</f>
        <v>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</row>
    <row r="16" spans="1:86" ht="24" customHeight="1" x14ac:dyDescent="0.45">
      <c r="A16" s="23"/>
      <c r="B16" s="21"/>
      <c r="C16" s="11"/>
      <c r="D16" s="11"/>
      <c r="E16" s="2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</row>
    <row r="17" spans="1:86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</row>
    <row r="18" spans="1:86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</row>
    <row r="20" spans="1:86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6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6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6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6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86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86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86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86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6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6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6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6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6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6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86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</row>
    <row r="38" spans="1:86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</row>
    <row r="39" spans="1:86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</row>
    <row r="40" spans="1:86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</row>
    <row r="41" spans="1:86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</row>
    <row r="42" spans="1:86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</row>
    <row r="43" spans="1:86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</row>
    <row r="44" spans="1:86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</row>
    <row r="45" spans="1:86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</row>
    <row r="46" spans="1:86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</row>
    <row r="47" spans="1:86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</row>
    <row r="48" spans="1:86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</row>
    <row r="49" spans="1:86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</row>
    <row r="50" spans="1:86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</row>
    <row r="51" spans="1:86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</row>
    <row r="52" spans="1:86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</row>
    <row r="53" spans="1:86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</row>
    <row r="54" spans="1:86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</row>
    <row r="55" spans="1:86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</row>
    <row r="56" spans="1:86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</row>
    <row r="57" spans="1:86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</row>
    <row r="58" spans="1:86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</row>
    <row r="59" spans="1:86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</row>
    <row r="60" spans="1:86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</row>
    <row r="61" spans="1:86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</row>
    <row r="62" spans="1:86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</row>
    <row r="63" spans="1:86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</row>
    <row r="64" spans="1:86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</row>
    <row r="65" spans="1:86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</row>
    <row r="66" spans="1:86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</row>
    <row r="67" spans="1:86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</row>
    <row r="68" spans="1:86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</row>
    <row r="69" spans="1:86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</row>
    <row r="70" spans="1:86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</row>
    <row r="71" spans="1:86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</row>
    <row r="72" spans="1:86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</row>
    <row r="73" spans="1:86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</row>
    <row r="74" spans="1:86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</row>
    <row r="75" spans="1:86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</row>
    <row r="76" spans="1:86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</row>
    <row r="77" spans="1:86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</row>
    <row r="78" spans="1:86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</row>
    <row r="79" spans="1:86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</row>
    <row r="80" spans="1:86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</row>
    <row r="81" spans="1:86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</row>
    <row r="82" spans="1:86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</row>
    <row r="83" spans="1:86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</row>
    <row r="84" spans="1:86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</row>
    <row r="85" spans="1:86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</row>
    <row r="86" spans="1:86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</row>
    <row r="87" spans="1:86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</row>
    <row r="88" spans="1:86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</row>
    <row r="89" spans="1:86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</row>
    <row r="90" spans="1:86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</row>
    <row r="91" spans="1:86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</row>
    <row r="92" spans="1:86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</row>
    <row r="93" spans="1:86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</row>
    <row r="94" spans="1:86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</row>
    <row r="95" spans="1:86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</row>
    <row r="96" spans="1:86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</row>
    <row r="97" spans="1:86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</row>
    <row r="98" spans="1:86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</row>
    <row r="99" spans="1:86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</row>
    <row r="100" spans="1:86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</row>
    <row r="101" spans="1:86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</row>
    <row r="102" spans="1:86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</row>
    <row r="103" spans="1:86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</row>
    <row r="104" spans="1:86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</row>
    <row r="105" spans="1:86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</row>
    <row r="106" spans="1:86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</row>
    <row r="107" spans="1:86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</row>
    <row r="108" spans="1:86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</row>
    <row r="109" spans="1:86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</row>
    <row r="110" spans="1:86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</row>
    <row r="111" spans="1:86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</row>
    <row r="112" spans="1:86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</row>
    <row r="113" spans="1:86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</row>
    <row r="114" spans="1:86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</row>
    <row r="115" spans="1:86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</row>
    <row r="116" spans="1:86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</row>
    <row r="117" spans="1:86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</row>
    <row r="118" spans="1:86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</row>
    <row r="119" spans="1:86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</row>
    <row r="120" spans="1:86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</row>
    <row r="121" spans="1:86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</row>
    <row r="122" spans="1:86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</row>
    <row r="123" spans="1:86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</row>
    <row r="124" spans="1:86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</row>
    <row r="125" spans="1:86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</row>
    <row r="126" spans="1:86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</row>
    <row r="127" spans="1:86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</row>
    <row r="128" spans="1:86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</row>
    <row r="129" spans="1:86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</row>
    <row r="130" spans="1:86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</row>
    <row r="131" spans="1:86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</row>
    <row r="132" spans="1:86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</row>
    <row r="133" spans="1:86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</row>
    <row r="134" spans="1:86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</row>
    <row r="135" spans="1:86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</row>
    <row r="136" spans="1:86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</row>
    <row r="137" spans="1:86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</row>
    <row r="138" spans="1:86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</row>
    <row r="139" spans="1:86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</row>
    <row r="140" spans="1:86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</row>
    <row r="141" spans="1:86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</row>
    <row r="142" spans="1:86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</row>
    <row r="143" spans="1:86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</row>
    <row r="144" spans="1:86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</row>
    <row r="145" spans="1:86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</row>
    <row r="146" spans="1:86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</row>
    <row r="147" spans="1:86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</row>
    <row r="148" spans="1:86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</row>
    <row r="149" spans="1:86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</row>
    <row r="150" spans="1:86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</row>
    <row r="151" spans="1:86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</row>
    <row r="152" spans="1:86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</row>
    <row r="153" spans="1:86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</row>
    <row r="154" spans="1:86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</row>
    <row r="155" spans="1:86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</row>
    <row r="156" spans="1:86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</row>
    <row r="157" spans="1:86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</row>
    <row r="158" spans="1:86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</row>
    <row r="159" spans="1:86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</row>
    <row r="160" spans="1:86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</row>
    <row r="161" spans="1:86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</row>
    <row r="162" spans="1:86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</row>
    <row r="163" spans="1:86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</row>
    <row r="164" spans="1:86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</row>
    <row r="165" spans="1:86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</row>
    <row r="166" spans="1:86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</row>
    <row r="167" spans="1:86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</row>
    <row r="168" spans="1:86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</row>
    <row r="169" spans="1:86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</row>
    <row r="170" spans="1:86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</row>
    <row r="171" spans="1:86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</row>
    <row r="172" spans="1:86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</row>
    <row r="173" spans="1:86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</row>
    <row r="174" spans="1:86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</row>
    <row r="175" spans="1:86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</row>
    <row r="176" spans="1:86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</row>
    <row r="177" spans="1:86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</row>
    <row r="178" spans="1:86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</row>
    <row r="179" spans="1:86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</row>
    <row r="180" spans="1:86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</row>
    <row r="181" spans="1:86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</row>
    <row r="182" spans="1:86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</row>
    <row r="183" spans="1:86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</row>
    <row r="184" spans="1:86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</row>
    <row r="185" spans="1:86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</row>
    <row r="186" spans="1:86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</row>
  </sheetData>
  <mergeCells count="3">
    <mergeCell ref="A1:E1"/>
    <mergeCell ref="A4:B4"/>
    <mergeCell ref="A8:B8"/>
  </mergeCells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B2DD-9D6F-4CBB-8E2C-A95FB64E21EA}">
  <dimension ref="A1:A28"/>
  <sheetViews>
    <sheetView workbookViewId="0"/>
  </sheetViews>
  <sheetFormatPr defaultRowHeight="12.6" x14ac:dyDescent="0.45"/>
  <cols>
    <col min="1" max="1" width="33.8984375" style="1" bestFit="1" customWidth="1"/>
    <col min="2" max="16384" width="8.796875" style="1"/>
  </cols>
  <sheetData>
    <row r="1" spans="1:1" ht="18" customHeight="1" x14ac:dyDescent="0.45">
      <c r="A1" s="51" t="s">
        <v>55</v>
      </c>
    </row>
    <row r="2" spans="1:1" ht="18" customHeight="1" x14ac:dyDescent="0.45">
      <c r="A2" s="49" t="s">
        <v>68</v>
      </c>
    </row>
    <row r="3" spans="1:1" ht="18" customHeight="1" x14ac:dyDescent="0.45">
      <c r="A3" s="49" t="s">
        <v>39</v>
      </c>
    </row>
    <row r="4" spans="1:1" ht="18" customHeight="1" x14ac:dyDescent="0.45">
      <c r="A4" s="49" t="s">
        <v>40</v>
      </c>
    </row>
    <row r="5" spans="1:1" ht="18" customHeight="1" x14ac:dyDescent="0.45">
      <c r="A5" s="49" t="s">
        <v>41</v>
      </c>
    </row>
    <row r="6" spans="1:1" ht="18" customHeight="1" x14ac:dyDescent="0.45">
      <c r="A6" s="49" t="s">
        <v>42</v>
      </c>
    </row>
    <row r="7" spans="1:1" ht="18" customHeight="1" x14ac:dyDescent="0.45">
      <c r="A7" s="49" t="s">
        <v>69</v>
      </c>
    </row>
    <row r="8" spans="1:1" ht="18" customHeight="1" x14ac:dyDescent="0.45">
      <c r="A8" s="49" t="s">
        <v>67</v>
      </c>
    </row>
    <row r="9" spans="1:1" ht="18" customHeight="1" x14ac:dyDescent="0.45">
      <c r="A9" s="49" t="s">
        <v>64</v>
      </c>
    </row>
    <row r="10" spans="1:1" ht="18" customHeight="1" x14ac:dyDescent="0.45">
      <c r="A10" s="49" t="s">
        <v>65</v>
      </c>
    </row>
    <row r="11" spans="1:1" ht="18" customHeight="1" x14ac:dyDescent="0.45">
      <c r="A11" s="49" t="s">
        <v>43</v>
      </c>
    </row>
    <row r="12" spans="1:1" ht="18" customHeight="1" x14ac:dyDescent="0.45">
      <c r="A12" s="49" t="s">
        <v>44</v>
      </c>
    </row>
    <row r="13" spans="1:1" ht="18" customHeight="1" x14ac:dyDescent="0.45">
      <c r="A13" s="49" t="s">
        <v>70</v>
      </c>
    </row>
    <row r="14" spans="1:1" ht="18" customHeight="1" x14ac:dyDescent="0.45">
      <c r="A14" s="49" t="s">
        <v>71</v>
      </c>
    </row>
    <row r="15" spans="1:1" ht="18" customHeight="1" x14ac:dyDescent="0.45">
      <c r="A15" s="49" t="s">
        <v>45</v>
      </c>
    </row>
    <row r="16" spans="1:1" ht="18" customHeight="1" x14ac:dyDescent="0.45">
      <c r="A16" s="49" t="s">
        <v>46</v>
      </c>
    </row>
    <row r="17" spans="1:1" ht="18" customHeight="1" x14ac:dyDescent="0.45">
      <c r="A17" s="49" t="s">
        <v>66</v>
      </c>
    </row>
    <row r="18" spans="1:1" ht="18" customHeight="1" x14ac:dyDescent="0.45">
      <c r="A18" s="49" t="s">
        <v>72</v>
      </c>
    </row>
    <row r="19" spans="1:1" ht="18" customHeight="1" x14ac:dyDescent="0.45">
      <c r="A19" s="49" t="s">
        <v>47</v>
      </c>
    </row>
    <row r="20" spans="1:1" ht="18" customHeight="1" x14ac:dyDescent="0.45">
      <c r="A20" s="49" t="s">
        <v>48</v>
      </c>
    </row>
    <row r="21" spans="1:1" ht="18" customHeight="1" x14ac:dyDescent="0.45">
      <c r="A21" s="49" t="s">
        <v>73</v>
      </c>
    </row>
    <row r="22" spans="1:1" ht="18" customHeight="1" x14ac:dyDescent="0.45">
      <c r="A22" s="49" t="s">
        <v>49</v>
      </c>
    </row>
    <row r="23" spans="1:1" ht="18" customHeight="1" x14ac:dyDescent="0.45">
      <c r="A23" s="49" t="s">
        <v>50</v>
      </c>
    </row>
    <row r="24" spans="1:1" ht="18" customHeight="1" x14ac:dyDescent="0.45">
      <c r="A24" s="49" t="s">
        <v>51</v>
      </c>
    </row>
    <row r="25" spans="1:1" ht="18" customHeight="1" x14ac:dyDescent="0.45">
      <c r="A25" s="49" t="s">
        <v>52</v>
      </c>
    </row>
    <row r="26" spans="1:1" ht="18" customHeight="1" x14ac:dyDescent="0.45">
      <c r="A26" s="49" t="s">
        <v>53</v>
      </c>
    </row>
    <row r="27" spans="1:1" ht="18" customHeight="1" x14ac:dyDescent="0.45">
      <c r="A27" s="50" t="s">
        <v>54</v>
      </c>
    </row>
    <row r="28" spans="1:1" ht="18" customHeight="1" x14ac:dyDescent="0.45">
      <c r="A28" s="50"/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業務種別（　　　）※前１年決算分</vt:lpstr>
      <vt:lpstr>業務種別（　　　）※前２年決算分</vt:lpstr>
      <vt:lpstr>業務売上高集計表</vt:lpstr>
      <vt:lpstr>業務種別リスト</vt:lpstr>
      <vt:lpstr>'業務種別（　　　）※前１年決算分'!Print_Area</vt:lpstr>
      <vt:lpstr>'業務種別（　　　）※前２年決算分'!Print_Area</vt:lpstr>
      <vt:lpstr>業務売上高集計表!Print_Area</vt:lpstr>
      <vt:lpstr>業務種別リスト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佐久間 洋孝</dc:creator>
  <cp:lastModifiedBy>加藤 遼</cp:lastModifiedBy>
  <cp:lastPrinted>2026-07-29T07:59:45Z</cp:lastPrinted>
  <dcterms:created xsi:type="dcterms:W3CDTF">2025-10-22T02:53:25Z</dcterms:created>
  <dcterms:modified xsi:type="dcterms:W3CDTF">2026-09-10T02:44:33Z</dcterms:modified>
</cp:coreProperties>
</file>